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дс№9\"/>
    </mc:Choice>
  </mc:AlternateContent>
  <bookViews>
    <workbookView xWindow="0" yWindow="0" windowWidth="19200" windowHeight="10995" activeTab="1"/>
  </bookViews>
  <sheets>
    <sheet name="1 день" sheetId="1" r:id="rId1"/>
    <sheet name="2 день" sheetId="3" r:id="rId2"/>
    <sheet name="3 день" sheetId="4" r:id="rId3"/>
    <sheet name="4 день" sheetId="5" r:id="rId4"/>
    <sheet name="5 день" sheetId="2" r:id="rId5"/>
    <sheet name="6 день" sheetId="6" r:id="rId6"/>
    <sheet name="7 день" sheetId="7" r:id="rId7"/>
    <sheet name="8 день" sheetId="10" r:id="rId8"/>
    <sheet name="9 день" sheetId="9" r:id="rId9"/>
    <sheet name="10 день" sheetId="8" r:id="rId10"/>
    <sheet name="Лист1" sheetId="11" r:id="rId11"/>
  </sheets>
  <definedNames>
    <definedName name="_xlnm.Print_Area" localSheetId="0">'1 день'!$A$1:$J$64</definedName>
  </definedNames>
  <calcPr calcId="152511"/>
</workbook>
</file>

<file path=xl/calcChain.xml><?xml version="1.0" encoding="utf-8"?>
<calcChain xmlns="http://schemas.openxmlformats.org/spreadsheetml/2006/main">
  <c r="I74" i="10" l="1"/>
  <c r="H74" i="10"/>
  <c r="G74" i="10"/>
  <c r="F74" i="10"/>
  <c r="E74" i="10"/>
  <c r="I51" i="10"/>
  <c r="H51" i="10"/>
  <c r="G51" i="10"/>
  <c r="F51" i="10"/>
  <c r="E51" i="10"/>
  <c r="I15" i="10"/>
  <c r="H15" i="10"/>
  <c r="G15" i="10"/>
  <c r="F15" i="10"/>
  <c r="E15" i="10"/>
  <c r="I66" i="9"/>
  <c r="H66" i="9"/>
  <c r="G66" i="9"/>
  <c r="F66" i="9"/>
  <c r="E66" i="9"/>
  <c r="I50" i="9"/>
  <c r="H50" i="9"/>
  <c r="G50" i="9"/>
  <c r="F50" i="9"/>
  <c r="E50" i="9"/>
  <c r="I15" i="9"/>
  <c r="H15" i="9"/>
  <c r="G15" i="9"/>
  <c r="F15" i="9"/>
  <c r="E15" i="9"/>
  <c r="I70" i="8"/>
  <c r="H70" i="8"/>
  <c r="G70" i="8"/>
  <c r="F70" i="8"/>
  <c r="E70" i="8"/>
  <c r="I55" i="8"/>
  <c r="H55" i="8"/>
  <c r="G55" i="8"/>
  <c r="F55" i="8"/>
  <c r="E55" i="8"/>
  <c r="I15" i="8"/>
  <c r="H15" i="8"/>
  <c r="G15" i="8"/>
  <c r="F15" i="8"/>
  <c r="E15" i="8"/>
  <c r="I61" i="7"/>
  <c r="H61" i="7"/>
  <c r="G61" i="7"/>
  <c r="F61" i="7"/>
  <c r="E61" i="7"/>
  <c r="I53" i="7"/>
  <c r="H53" i="7"/>
  <c r="G53" i="7"/>
  <c r="F53" i="7"/>
  <c r="E53" i="7"/>
  <c r="I21" i="7"/>
  <c r="H21" i="7"/>
  <c r="G21" i="7"/>
  <c r="F21" i="7"/>
  <c r="E21" i="7"/>
  <c r="I63" i="6"/>
  <c r="H63" i="6"/>
  <c r="G63" i="6"/>
  <c r="F63" i="6"/>
  <c r="E63" i="6"/>
  <c r="I43" i="6"/>
  <c r="H43" i="6"/>
  <c r="G43" i="6"/>
  <c r="F43" i="6"/>
  <c r="E43" i="6"/>
  <c r="I14" i="6"/>
  <c r="H14" i="6"/>
  <c r="G14" i="6"/>
  <c r="F14" i="6"/>
  <c r="E14" i="6"/>
  <c r="I61" i="5"/>
  <c r="H61" i="5"/>
  <c r="G61" i="5"/>
  <c r="F61" i="5"/>
  <c r="E61" i="5"/>
  <c r="I46" i="5"/>
  <c r="H46" i="5"/>
  <c r="G46" i="5"/>
  <c r="F46" i="5"/>
  <c r="E46" i="5"/>
  <c r="I17" i="5"/>
  <c r="H17" i="5"/>
  <c r="G17" i="5"/>
  <c r="F17" i="5"/>
  <c r="E17" i="5"/>
  <c r="I64" i="4"/>
  <c r="H64" i="4"/>
  <c r="G64" i="4"/>
  <c r="F64" i="4"/>
  <c r="E64" i="4"/>
  <c r="I48" i="4"/>
  <c r="H48" i="4"/>
  <c r="G48" i="4"/>
  <c r="F48" i="4"/>
  <c r="E48" i="4"/>
  <c r="I15" i="4"/>
  <c r="H15" i="4"/>
  <c r="G15" i="4"/>
  <c r="F15" i="4"/>
  <c r="E15" i="4"/>
  <c r="I69" i="3"/>
  <c r="H69" i="3"/>
  <c r="G69" i="3"/>
  <c r="F69" i="3"/>
  <c r="E69" i="3"/>
  <c r="I56" i="3"/>
  <c r="H56" i="3"/>
  <c r="G56" i="3"/>
  <c r="F56" i="3"/>
  <c r="E56" i="3"/>
  <c r="I16" i="3"/>
  <c r="H16" i="3"/>
  <c r="G16" i="3"/>
  <c r="F16" i="3"/>
  <c r="E16" i="3"/>
  <c r="I62" i="2"/>
  <c r="H62" i="2"/>
  <c r="G62" i="2"/>
  <c r="F62" i="2"/>
  <c r="E62" i="2"/>
  <c r="I49" i="2"/>
  <c r="H49" i="2"/>
  <c r="G49" i="2"/>
  <c r="F49" i="2"/>
  <c r="E49" i="2"/>
  <c r="I15" i="2"/>
  <c r="H15" i="2"/>
  <c r="G15" i="2"/>
  <c r="F15" i="2"/>
  <c r="E15" i="2"/>
  <c r="I62" i="1"/>
  <c r="H62" i="1"/>
  <c r="G62" i="1"/>
  <c r="F62" i="1"/>
  <c r="E62" i="1"/>
  <c r="I48" i="1"/>
  <c r="H48" i="1"/>
  <c r="G48" i="1"/>
  <c r="F48" i="1"/>
  <c r="E48" i="1"/>
  <c r="I15" i="1"/>
  <c r="H15" i="1"/>
  <c r="G15" i="1"/>
  <c r="F15" i="1"/>
  <c r="E15" i="1"/>
  <c r="G72" i="8" l="1"/>
  <c r="G66" i="4"/>
  <c r="H68" i="9"/>
  <c r="E71" i="3"/>
  <c r="E68" i="9"/>
  <c r="E64" i="1"/>
  <c r="H71" i="3"/>
  <c r="H66" i="4"/>
  <c r="I72" i="8"/>
  <c r="G64" i="1"/>
  <c r="H64" i="2"/>
  <c r="E66" i="4"/>
  <c r="G63" i="5"/>
  <c r="E72" i="8"/>
  <c r="G76" i="10"/>
  <c r="F64" i="1"/>
  <c r="H64" i="1"/>
  <c r="G71" i="3"/>
  <c r="F71" i="3"/>
  <c r="F66" i="4"/>
  <c r="F63" i="7"/>
  <c r="F72" i="8"/>
  <c r="G68" i="9"/>
  <c r="H76" i="10"/>
  <c r="E63" i="7"/>
  <c r="E63" i="5"/>
  <c r="H63" i="5"/>
  <c r="F63" i="5"/>
  <c r="F64" i="2"/>
  <c r="E64" i="2"/>
  <c r="G64" i="2"/>
  <c r="I76" i="10"/>
  <c r="F76" i="10"/>
  <c r="E76" i="10"/>
  <c r="F68" i="9"/>
  <c r="I68" i="9"/>
  <c r="H72" i="8"/>
  <c r="I63" i="7"/>
  <c r="H63" i="7"/>
  <c r="G63" i="7"/>
  <c r="H65" i="6"/>
  <c r="G65" i="6"/>
  <c r="F65" i="6"/>
  <c r="E65" i="6"/>
  <c r="I65" i="6"/>
  <c r="I63" i="5"/>
  <c r="I66" i="4"/>
  <c r="I71" i="3"/>
  <c r="I64" i="2"/>
  <c r="I64" i="1"/>
</calcChain>
</file>

<file path=xl/sharedStrings.xml><?xml version="1.0" encoding="utf-8"?>
<sst xmlns="http://schemas.openxmlformats.org/spreadsheetml/2006/main" count="702" uniqueCount="206">
  <si>
    <t>1 день</t>
  </si>
  <si>
    <t>Название блюд и продуктов                                 1 день десятидневного меню</t>
  </si>
  <si>
    <t>Выход (г)</t>
  </si>
  <si>
    <t>Брутто (г)</t>
  </si>
  <si>
    <t>Нетто (г)</t>
  </si>
  <si>
    <t>Белки (г)</t>
  </si>
  <si>
    <t>Жиры (г)</t>
  </si>
  <si>
    <t>Углеводы (г)</t>
  </si>
  <si>
    <t>Энергетическая ценность (Ккал)</t>
  </si>
  <si>
    <t>Витамин С (мг)</t>
  </si>
  <si>
    <t>№ рецептуры</t>
  </si>
  <si>
    <t>Завтрак</t>
  </si>
  <si>
    <t>Яйцо</t>
  </si>
  <si>
    <t>Молоко</t>
  </si>
  <si>
    <t>Сметана</t>
  </si>
  <si>
    <t>Масло сливочное</t>
  </si>
  <si>
    <t>Чай с сахаром</t>
  </si>
  <si>
    <t>Чай заварка</t>
  </si>
  <si>
    <t>Сахар</t>
  </si>
  <si>
    <t>Хлеб пшеничный</t>
  </si>
  <si>
    <t>Итого за завтрак</t>
  </si>
  <si>
    <t>2 завтрак</t>
  </si>
  <si>
    <t>Сок</t>
  </si>
  <si>
    <t>Обед</t>
  </si>
  <si>
    <t>Щи из свежей капусты с картофелем на мясном бульоне</t>
  </si>
  <si>
    <t>Капуста</t>
  </si>
  <si>
    <t>Картофель</t>
  </si>
  <si>
    <t>Морковь</t>
  </si>
  <si>
    <t>Лук</t>
  </si>
  <si>
    <t>Томатная паста</t>
  </si>
  <si>
    <t>Масло растительное</t>
  </si>
  <si>
    <t>Свинина</t>
  </si>
  <si>
    <t>Томат-паста</t>
  </si>
  <si>
    <t>Хлеб ржаной</t>
  </si>
  <si>
    <t>Компот из сухофруктов</t>
  </si>
  <si>
    <t>Сухофрукты</t>
  </si>
  <si>
    <t>Итого за обед</t>
  </si>
  <si>
    <t>полдник</t>
  </si>
  <si>
    <t>Творог</t>
  </si>
  <si>
    <t>Мука пшеничная</t>
  </si>
  <si>
    <t>Какао с молоком</t>
  </si>
  <si>
    <t>Какао ( порошок)</t>
  </si>
  <si>
    <t>Вода питьевая</t>
  </si>
  <si>
    <t>Итого за полдник</t>
  </si>
  <si>
    <t>Соль йодированная на день</t>
  </si>
  <si>
    <t>ИТОГО за день</t>
  </si>
  <si>
    <t>Каша рисовая молочная жидкая</t>
  </si>
  <si>
    <t>Рис</t>
  </si>
  <si>
    <t>чай заварка</t>
  </si>
  <si>
    <t>Сыр</t>
  </si>
  <si>
    <t>Иогурт</t>
  </si>
  <si>
    <t xml:space="preserve">Свекольник на курином бульоне </t>
  </si>
  <si>
    <t>Свекла</t>
  </si>
  <si>
    <t>Курица</t>
  </si>
  <si>
    <t>Салат из белокочанной капусты</t>
  </si>
  <si>
    <t>Капуста белокочанная</t>
  </si>
  <si>
    <t>Полдник</t>
  </si>
  <si>
    <t>Крупа манная</t>
  </si>
  <si>
    <t>Крупа рисовая</t>
  </si>
  <si>
    <t>Крупа пшеничная</t>
  </si>
  <si>
    <t>Кофейный напиток с молоком</t>
  </si>
  <si>
    <t xml:space="preserve">Кофейный напиток </t>
  </si>
  <si>
    <t>б/н</t>
  </si>
  <si>
    <t xml:space="preserve">    </t>
  </si>
  <si>
    <t>Суп картофельный с мясными фрикадельками</t>
  </si>
  <si>
    <t>Мясные фрикадельки</t>
  </si>
  <si>
    <t>Рагу овощное</t>
  </si>
  <si>
    <t>Кисель из сока</t>
  </si>
  <si>
    <t>Крахмал</t>
  </si>
  <si>
    <t>Кефир</t>
  </si>
  <si>
    <t>Суп рыбный из консервов</t>
  </si>
  <si>
    <t>Консервы из рыбы</t>
  </si>
  <si>
    <t>Пшено</t>
  </si>
  <si>
    <t>Запеканка из печени с рисом</t>
  </si>
  <si>
    <t>Яйцо вареное</t>
  </si>
  <si>
    <t>Икра кабачковая</t>
  </si>
  <si>
    <t>Геркулес</t>
  </si>
  <si>
    <t>Куры</t>
  </si>
  <si>
    <t>Мясо тушеное с капустой</t>
  </si>
  <si>
    <t>Булочка Ванильная</t>
  </si>
  <si>
    <t>Ванилин</t>
  </si>
  <si>
    <t>6 день</t>
  </si>
  <si>
    <t>Название блюд и продуктов                                    6 день десятидневного меню</t>
  </si>
  <si>
    <t>Печенье</t>
  </si>
  <si>
    <t>Итого за  завтрак</t>
  </si>
  <si>
    <t>7 день</t>
  </si>
  <si>
    <t>Название блюд и продуктов    7 день десятидневного меню</t>
  </si>
  <si>
    <t>Пудинг из творога</t>
  </si>
  <si>
    <t>Изюм</t>
  </si>
  <si>
    <t>Сухари панировочные</t>
  </si>
  <si>
    <t xml:space="preserve">Какао </t>
  </si>
  <si>
    <t>Йогурт</t>
  </si>
  <si>
    <t>Каша гречневая рассыпчатая</t>
  </si>
  <si>
    <t>Печень по строгоновски</t>
  </si>
  <si>
    <t>Омлет натуральный</t>
  </si>
  <si>
    <t>8 день</t>
  </si>
  <si>
    <t>Каша пшенная молочная</t>
  </si>
  <si>
    <t>Кофейный напиток</t>
  </si>
  <si>
    <t>Борщ на курином бульоне</t>
  </si>
  <si>
    <t>Паста томатная</t>
  </si>
  <si>
    <t>Рис отварной</t>
  </si>
  <si>
    <t>Котлета рыбная</t>
  </si>
  <si>
    <t>Соус томатный</t>
  </si>
  <si>
    <t>Салат из капусты</t>
  </si>
  <si>
    <t>Напиток лимонный</t>
  </si>
  <si>
    <t>Лимоны</t>
  </si>
  <si>
    <t>Винегрет овощной</t>
  </si>
  <si>
    <t>Горошек зеленый</t>
  </si>
  <si>
    <t>9 день</t>
  </si>
  <si>
    <t>Название блюд и продуктов          9 день десятидневного меню</t>
  </si>
  <si>
    <t xml:space="preserve">  </t>
  </si>
  <si>
    <t>Итого  за завтрак</t>
  </si>
  <si>
    <t>Салат из моркови</t>
  </si>
  <si>
    <t>Макаронные изделия</t>
  </si>
  <si>
    <t>Крупа перловая</t>
  </si>
  <si>
    <t>Огурцы соленые</t>
  </si>
  <si>
    <t xml:space="preserve">Капуста </t>
  </si>
  <si>
    <t>Салат из свеклы с зеленым горошком</t>
  </si>
  <si>
    <t>Рассольник Ленинградский на курином бульоне</t>
  </si>
  <si>
    <t>на подсып</t>
  </si>
  <si>
    <t xml:space="preserve">   </t>
  </si>
  <si>
    <t xml:space="preserve">       </t>
  </si>
  <si>
    <t>крупа гречневая</t>
  </si>
  <si>
    <t>масло сливочное</t>
  </si>
  <si>
    <t>сахар</t>
  </si>
  <si>
    <t>хлеб пшеничный</t>
  </si>
  <si>
    <t>яйцо</t>
  </si>
  <si>
    <t>рыба</t>
  </si>
  <si>
    <t>крупа манная</t>
  </si>
  <si>
    <t>Макароны отварные с маслом и сахаром</t>
  </si>
  <si>
    <t xml:space="preserve">Коржик </t>
  </si>
  <si>
    <t>крупа рисовая</t>
  </si>
  <si>
    <t>ванилин</t>
  </si>
  <si>
    <t>куры</t>
  </si>
  <si>
    <t>паста томатная</t>
  </si>
  <si>
    <t>лук</t>
  </si>
  <si>
    <t>морковь</t>
  </si>
  <si>
    <t>Кукуруза консервированная</t>
  </si>
  <si>
    <t>Щи с куриным мясом</t>
  </si>
  <si>
    <t xml:space="preserve"> Вермишель молочная</t>
  </si>
  <si>
    <t xml:space="preserve">Куры </t>
  </si>
  <si>
    <t>Биточки</t>
  </si>
  <si>
    <t>свинина</t>
  </si>
  <si>
    <t>вода питьевая</t>
  </si>
  <si>
    <t>печень</t>
  </si>
  <si>
    <t>сметана</t>
  </si>
  <si>
    <t>Картофельное пюре</t>
  </si>
  <si>
    <t>картофель</t>
  </si>
  <si>
    <t>молоко</t>
  </si>
  <si>
    <t xml:space="preserve">Котлета </t>
  </si>
  <si>
    <t>Котлета мясная</t>
  </si>
  <si>
    <t>сухари панировочные</t>
  </si>
  <si>
    <t>масло растительное</t>
  </si>
  <si>
    <t>капуста</t>
  </si>
  <si>
    <t>мука пшеничная</t>
  </si>
  <si>
    <t>яйцо для смазки</t>
  </si>
  <si>
    <t>дрожжи</t>
  </si>
  <si>
    <t>томатная паста</t>
  </si>
  <si>
    <t>4 день</t>
  </si>
  <si>
    <t>Название блюд и продуктов                                  4 день десятидневного меню</t>
  </si>
  <si>
    <t>свекла</t>
  </si>
  <si>
    <t>Огурец консервированный</t>
  </si>
  <si>
    <t>горошек изеленый</t>
  </si>
  <si>
    <t>Плов из мяса птицы</t>
  </si>
  <si>
    <t>Суфле рыбное</t>
  </si>
  <si>
    <t xml:space="preserve">Яйцо </t>
  </si>
  <si>
    <t>масло сливочное для смазки</t>
  </si>
  <si>
    <t>Название блюд и продуктов  8день десятидневного меню</t>
  </si>
  <si>
    <t>какао</t>
  </si>
  <si>
    <t>2 день</t>
  </si>
  <si>
    <t>Название блюд и продуктов                                              2 день десятидневного меню</t>
  </si>
  <si>
    <t>3  день</t>
  </si>
  <si>
    <t>Название блюд и продуктов  3 день десятидневного меню</t>
  </si>
  <si>
    <t>Суп гороховый</t>
  </si>
  <si>
    <t>горох</t>
  </si>
  <si>
    <t xml:space="preserve"> мука  на подсып</t>
  </si>
  <si>
    <t>Творожная запеканка</t>
  </si>
  <si>
    <t>творог</t>
  </si>
  <si>
    <t>10 день</t>
  </si>
  <si>
    <t>Название блюд и продуктов                                           10 день десятидневного меню</t>
  </si>
  <si>
    <t>5день</t>
  </si>
  <si>
    <t>Название блюд и продуктов  5 день десятидневного меню</t>
  </si>
  <si>
    <t xml:space="preserve">Варенники ленивые </t>
  </si>
  <si>
    <t xml:space="preserve">Каша  манная молочная </t>
  </si>
  <si>
    <t>Каша " Геркулес" молочная жидкая</t>
  </si>
  <si>
    <t xml:space="preserve">Каша "Дружба"  молочная </t>
  </si>
  <si>
    <t>Салат из свеклы с соленым огурцом</t>
  </si>
  <si>
    <t>огурец соленый</t>
  </si>
  <si>
    <t>Макароны отварные</t>
  </si>
  <si>
    <t>Макароные изделия</t>
  </si>
  <si>
    <t>Гуляш мясной из свинины</t>
  </si>
  <si>
    <t>Булочка с повидлом</t>
  </si>
  <si>
    <t>мука на подсып</t>
  </si>
  <si>
    <t>повидло</t>
  </si>
  <si>
    <t>Фрукты</t>
  </si>
  <si>
    <t>Суп с гречневой крупой</t>
  </si>
  <si>
    <t>Каша  манная молочная</t>
  </si>
  <si>
    <t>Рыбная котлета</t>
  </si>
  <si>
    <t xml:space="preserve">Чай </t>
  </si>
  <si>
    <t>Каша рисовая молочная</t>
  </si>
  <si>
    <t>Свекольник со сметаной</t>
  </si>
  <si>
    <t>Каша гречневая</t>
  </si>
  <si>
    <t>Печень говяжья</t>
  </si>
  <si>
    <t>Голубцы ленивые со сметаной</t>
  </si>
  <si>
    <t>фасоль</t>
  </si>
  <si>
    <t>44-1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</si>
</sst>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8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b/>
      <sz val="12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wrapText="1"/>
    </xf>
    <xf numFmtId="2" fontId="1" fillId="0" borderId="4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top"/>
    </xf>
    <xf numFmtId="0" fontId="4" fillId="0" borderId="0" xfId="0" applyNumberFormat="1" applyFont="1"/>
    <xf numFmtId="0" fontId="3" fillId="0" borderId="4" xfId="0" applyNumberFormat="1" applyFont="1" applyBorder="1" applyAlignment="1">
      <alignment wrapText="1"/>
    </xf>
    <xf numFmtId="0" fontId="1" fillId="0" borderId="4" xfId="0" applyNumberFormat="1" applyFont="1" applyBorder="1"/>
    <xf numFmtId="2" fontId="1" fillId="2" borderId="4" xfId="0" applyNumberFormat="1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>
      <alignment horizontal="center" vertical="center" textRotation="90" wrapText="1"/>
    </xf>
    <xf numFmtId="1" fontId="2" fillId="0" borderId="4" xfId="0" applyNumberFormat="1" applyFont="1" applyBorder="1" applyAlignment="1">
      <alignment horizontal="center" vertical="center" textRotation="90" wrapText="1"/>
    </xf>
    <xf numFmtId="1" fontId="1" fillId="0" borderId="4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>
      <alignment wrapText="1"/>
    </xf>
    <xf numFmtId="1" fontId="3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wrapText="1"/>
    </xf>
    <xf numFmtId="1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>
      <alignment wrapText="1"/>
    </xf>
    <xf numFmtId="1" fontId="6" fillId="0" borderId="4" xfId="0" applyNumberFormat="1" applyFont="1" applyBorder="1" applyAlignment="1">
      <alignment horizontal="center" wrapText="1"/>
    </xf>
    <xf numFmtId="0" fontId="7" fillId="0" borderId="4" xfId="0" applyNumberFormat="1" applyFont="1" applyBorder="1" applyAlignment="1">
      <alignment vertical="top" wrapText="1"/>
    </xf>
    <xf numFmtId="2" fontId="7" fillId="0" borderId="4" xfId="0" applyNumberFormat="1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vertical="top" wrapText="1"/>
    </xf>
    <xf numFmtId="0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wrapText="1"/>
    </xf>
    <xf numFmtId="1" fontId="6" fillId="2" borderId="4" xfId="0" applyNumberFormat="1" applyFont="1" applyFill="1" applyBorder="1" applyAlignment="1">
      <alignment horizontal="center" wrapText="1"/>
    </xf>
    <xf numFmtId="0" fontId="8" fillId="0" borderId="4" xfId="0" applyNumberFormat="1" applyFont="1" applyBorder="1" applyAlignment="1">
      <alignment wrapText="1"/>
    </xf>
    <xf numFmtId="2" fontId="8" fillId="0" borderId="4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0" fontId="9" fillId="0" borderId="4" xfId="0" applyNumberFormat="1" applyFont="1" applyBorder="1" applyAlignment="1">
      <alignment vertical="top" wrapText="1"/>
    </xf>
    <xf numFmtId="2" fontId="9" fillId="0" borderId="4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vertical="top" wrapText="1"/>
    </xf>
    <xf numFmtId="0" fontId="9" fillId="0" borderId="4" xfId="0" applyNumberFormat="1" applyFont="1" applyBorder="1" applyAlignment="1">
      <alignment vertical="top"/>
    </xf>
    <xf numFmtId="2" fontId="9" fillId="0" borderId="4" xfId="0" applyNumberFormat="1" applyFont="1" applyBorder="1" applyAlignment="1">
      <alignment horizontal="center" vertical="top"/>
    </xf>
    <xf numFmtId="1" fontId="9" fillId="0" borderId="4" xfId="0" applyNumberFormat="1" applyFont="1" applyBorder="1" applyAlignment="1">
      <alignment horizontal="center" vertical="top"/>
    </xf>
    <xf numFmtId="0" fontId="8" fillId="0" borderId="4" xfId="0" applyNumberFormat="1" applyFont="1" applyBorder="1"/>
    <xf numFmtId="2" fontId="8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wrapText="1"/>
    </xf>
    <xf numFmtId="0" fontId="8" fillId="2" borderId="4" xfId="0" applyNumberFormat="1" applyFont="1" applyFill="1" applyBorder="1" applyAlignment="1">
      <alignment wrapText="1"/>
    </xf>
    <xf numFmtId="2" fontId="8" fillId="2" borderId="4" xfId="0" applyNumberFormat="1" applyFont="1" applyFill="1" applyBorder="1" applyAlignment="1">
      <alignment horizontal="center" wrapText="1"/>
    </xf>
    <xf numFmtId="1" fontId="8" fillId="2" borderId="4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NumberFormat="1" applyFont="1" applyAlignment="1">
      <alignment horizontal="center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center" textRotation="90" wrapText="1"/>
    </xf>
    <xf numFmtId="1" fontId="6" fillId="0" borderId="4" xfId="0" applyNumberFormat="1" applyFont="1" applyBorder="1" applyAlignment="1">
      <alignment horizontal="center" vertical="center" textRotation="90" wrapText="1"/>
    </xf>
    <xf numFmtId="1" fontId="7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wrapText="1"/>
    </xf>
    <xf numFmtId="0" fontId="11" fillId="0" borderId="0" xfId="0" applyNumberFormat="1" applyFont="1"/>
    <xf numFmtId="0" fontId="8" fillId="0" borderId="4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1" fontId="8" fillId="0" borderId="4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vertical="top"/>
    </xf>
    <xf numFmtId="2" fontId="8" fillId="0" borderId="4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1" fontId="10" fillId="0" borderId="0" xfId="0" applyNumberFormat="1" applyFont="1" applyAlignment="1">
      <alignment horizontal="center"/>
    </xf>
    <xf numFmtId="0" fontId="12" fillId="0" borderId="0" xfId="0" applyNumberFormat="1" applyFont="1"/>
    <xf numFmtId="0" fontId="12" fillId="0" borderId="0" xfId="0" applyNumberFormat="1" applyFont="1" applyAlignment="1">
      <alignment horizontal="center"/>
    </xf>
    <xf numFmtId="0" fontId="13" fillId="0" borderId="0" xfId="0" applyNumberFormat="1" applyFont="1"/>
    <xf numFmtId="0" fontId="14" fillId="0" borderId="4" xfId="0" applyNumberFormat="1" applyFont="1" applyBorder="1" applyAlignment="1">
      <alignment horizontal="center" vertical="top" wrapText="1"/>
    </xf>
    <xf numFmtId="0" fontId="14" fillId="0" borderId="4" xfId="0" applyNumberFormat="1" applyFont="1" applyBorder="1" applyAlignment="1">
      <alignment horizontal="center" vertical="center" textRotation="90" wrapText="1"/>
    </xf>
    <xf numFmtId="1" fontId="14" fillId="0" borderId="4" xfId="0" applyNumberFormat="1" applyFont="1" applyBorder="1" applyAlignment="1">
      <alignment horizontal="center" vertical="center" textRotation="90" wrapText="1"/>
    </xf>
    <xf numFmtId="0" fontId="14" fillId="0" borderId="4" xfId="0" applyNumberFormat="1" applyFont="1" applyBorder="1" applyAlignment="1">
      <alignment wrapText="1"/>
    </xf>
    <xf numFmtId="2" fontId="14" fillId="0" borderId="4" xfId="0" applyNumberFormat="1" applyFont="1" applyBorder="1" applyAlignment="1">
      <alignment horizontal="center" wrapText="1"/>
    </xf>
    <xf numFmtId="1" fontId="14" fillId="0" borderId="4" xfId="0" applyNumberFormat="1" applyFont="1" applyBorder="1" applyAlignment="1">
      <alignment horizontal="center" wrapText="1"/>
    </xf>
    <xf numFmtId="0" fontId="15" fillId="0" borderId="4" xfId="0" applyNumberFormat="1" applyFont="1" applyBorder="1" applyAlignment="1">
      <alignment vertical="top" wrapText="1"/>
    </xf>
    <xf numFmtId="2" fontId="15" fillId="0" borderId="4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vertical="top" wrapText="1"/>
    </xf>
    <xf numFmtId="1" fontId="15" fillId="0" borderId="4" xfId="0" applyNumberFormat="1" applyFont="1" applyBorder="1" applyAlignment="1">
      <alignment horizontal="center" vertical="top" wrapText="1"/>
    </xf>
    <xf numFmtId="0" fontId="14" fillId="0" borderId="4" xfId="0" applyNumberFormat="1" applyFont="1" applyBorder="1" applyAlignment="1">
      <alignment vertical="top" wrapText="1"/>
    </xf>
    <xf numFmtId="0" fontId="15" fillId="0" borderId="4" xfId="0" applyNumberFormat="1" applyFont="1" applyBorder="1" applyAlignment="1">
      <alignment vertical="top"/>
    </xf>
    <xf numFmtId="2" fontId="15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 vertical="top"/>
    </xf>
    <xf numFmtId="1" fontId="15" fillId="0" borderId="4" xfId="0" applyNumberFormat="1" applyFont="1" applyBorder="1" applyAlignment="1">
      <alignment horizontal="center" vertical="top"/>
    </xf>
    <xf numFmtId="0" fontId="14" fillId="0" borderId="4" xfId="0" applyNumberFormat="1" applyFont="1" applyBorder="1"/>
    <xf numFmtId="2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 vertical="top" wrapText="1"/>
    </xf>
    <xf numFmtId="1" fontId="14" fillId="0" borderId="4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wrapText="1"/>
    </xf>
    <xf numFmtId="0" fontId="14" fillId="2" borderId="4" xfId="0" applyNumberFormat="1" applyFont="1" applyFill="1" applyBorder="1" applyAlignment="1">
      <alignment wrapText="1"/>
    </xf>
    <xf numFmtId="2" fontId="14" fillId="2" borderId="4" xfId="0" applyNumberFormat="1" applyFont="1" applyFill="1" applyBorder="1" applyAlignment="1">
      <alignment horizontal="center" wrapText="1"/>
    </xf>
    <xf numFmtId="1" fontId="14" fillId="2" borderId="4" xfId="0" applyNumberFormat="1" applyFont="1" applyFill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wrapText="1"/>
    </xf>
    <xf numFmtId="0" fontId="11" fillId="0" borderId="0" xfId="0" applyNumberFormat="1" applyFont="1" applyAlignment="1">
      <alignment horizontal="center"/>
    </xf>
    <xf numFmtId="0" fontId="16" fillId="0" borderId="4" xfId="0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horizontal="center" vertical="center" textRotation="90" wrapText="1"/>
    </xf>
    <xf numFmtId="1" fontId="16" fillId="0" borderId="4" xfId="0" applyNumberFormat="1" applyFont="1" applyBorder="1" applyAlignment="1">
      <alignment horizontal="center" vertical="center" textRotation="90" wrapText="1"/>
    </xf>
    <xf numFmtId="0" fontId="16" fillId="0" borderId="4" xfId="0" applyNumberFormat="1" applyFont="1" applyBorder="1" applyAlignment="1">
      <alignment wrapText="1"/>
    </xf>
    <xf numFmtId="2" fontId="16" fillId="0" borderId="4" xfId="0" applyNumberFormat="1" applyFont="1" applyBorder="1" applyAlignment="1">
      <alignment horizontal="center" wrapText="1"/>
    </xf>
    <xf numFmtId="1" fontId="16" fillId="0" borderId="4" xfId="0" applyNumberFormat="1" applyFont="1" applyBorder="1" applyAlignment="1">
      <alignment horizontal="center" wrapText="1"/>
    </xf>
    <xf numFmtId="0" fontId="17" fillId="0" borderId="4" xfId="0" applyNumberFormat="1" applyFont="1" applyBorder="1" applyAlignment="1">
      <alignment vertical="top" wrapText="1"/>
    </xf>
    <xf numFmtId="2" fontId="17" fillId="0" borderId="4" xfId="0" applyNumberFormat="1" applyFont="1" applyBorder="1" applyAlignment="1">
      <alignment horizontal="center" vertical="top" wrapText="1"/>
    </xf>
    <xf numFmtId="2" fontId="17" fillId="0" borderId="4" xfId="0" applyNumberFormat="1" applyFont="1" applyBorder="1" applyAlignment="1">
      <alignment horizontal="center" wrapText="1"/>
    </xf>
    <xf numFmtId="1" fontId="17" fillId="0" borderId="4" xfId="0" applyNumberFormat="1" applyFont="1" applyBorder="1" applyAlignment="1">
      <alignment horizontal="center" vertical="top" wrapText="1"/>
    </xf>
    <xf numFmtId="2" fontId="16" fillId="0" borderId="4" xfId="0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vertical="top" wrapText="1"/>
    </xf>
    <xf numFmtId="0" fontId="17" fillId="0" borderId="4" xfId="0" applyNumberFormat="1" applyFont="1" applyBorder="1" applyAlignment="1">
      <alignment vertical="top"/>
    </xf>
    <xf numFmtId="2" fontId="17" fillId="0" borderId="4" xfId="0" applyNumberFormat="1" applyFont="1" applyBorder="1" applyAlignment="1">
      <alignment horizontal="center" vertical="top"/>
    </xf>
    <xf numFmtId="1" fontId="17" fillId="0" borderId="4" xfId="0" applyNumberFormat="1" applyFont="1" applyBorder="1" applyAlignment="1">
      <alignment horizontal="center" vertical="top"/>
    </xf>
    <xf numFmtId="0" fontId="16" fillId="0" borderId="4" xfId="0" applyNumberFormat="1" applyFont="1" applyBorder="1"/>
    <xf numFmtId="2" fontId="16" fillId="0" borderId="4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wrapText="1"/>
    </xf>
    <xf numFmtId="1" fontId="16" fillId="0" borderId="4" xfId="0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horizontal="center" wrapText="1"/>
    </xf>
    <xf numFmtId="0" fontId="17" fillId="0" borderId="4" xfId="0" applyNumberFormat="1" applyFont="1" applyBorder="1" applyAlignment="1">
      <alignment wrapText="1"/>
    </xf>
    <xf numFmtId="0" fontId="16" fillId="2" borderId="4" xfId="0" applyNumberFormat="1" applyFont="1" applyFill="1" applyBorder="1" applyAlignment="1">
      <alignment wrapText="1"/>
    </xf>
    <xf numFmtId="2" fontId="16" fillId="2" borderId="4" xfId="0" applyNumberFormat="1" applyFont="1" applyFill="1" applyBorder="1" applyAlignment="1">
      <alignment horizontal="center" wrapText="1"/>
    </xf>
    <xf numFmtId="1" fontId="16" fillId="2" borderId="4" xfId="0" applyNumberFormat="1" applyFont="1" applyFill="1" applyBorder="1" applyAlignment="1">
      <alignment horizontal="center" wrapText="1"/>
    </xf>
    <xf numFmtId="0" fontId="6" fillId="0" borderId="4" xfId="0" applyNumberFormat="1" applyFont="1" applyBorder="1" applyAlignment="1">
      <alignment vertical="top"/>
    </xf>
    <xf numFmtId="0" fontId="19" fillId="0" borderId="0" xfId="0" applyNumberFormat="1" applyFont="1"/>
    <xf numFmtId="2" fontId="6" fillId="0" borderId="4" xfId="0" applyNumberFormat="1" applyFont="1" applyBorder="1" applyAlignment="1">
      <alignment horizontal="center" vertical="top"/>
    </xf>
    <xf numFmtId="0" fontId="16" fillId="0" borderId="4" xfId="0" applyNumberFormat="1" applyFont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8" fillId="3" borderId="4" xfId="0" applyNumberFormat="1" applyFont="1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4" fillId="3" borderId="5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0" fontId="16" fillId="3" borderId="5" xfId="0" applyNumberFormat="1" applyFont="1" applyFill="1" applyBorder="1" applyAlignment="1">
      <alignment horizontal="center"/>
    </xf>
    <xf numFmtId="0" fontId="16" fillId="3" borderId="6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34" workbookViewId="0">
      <selection activeCell="B25" sqref="B25"/>
    </sheetView>
  </sheetViews>
  <sheetFormatPr defaultColWidth="9.140625" defaultRowHeight="15" x14ac:dyDescent="0.25"/>
  <cols>
    <col min="1" max="1" width="36.85546875" customWidth="1"/>
    <col min="2" max="2" width="9.5703125" style="1" customWidth="1"/>
    <col min="3" max="3" width="10.28515625" style="1" customWidth="1"/>
    <col min="4" max="4" width="9.85546875" style="1" customWidth="1"/>
    <col min="5" max="5" width="9.140625" style="1" customWidth="1"/>
    <col min="6" max="6" width="9.28515625" style="1" customWidth="1"/>
    <col min="7" max="7" width="8.140625" style="1" customWidth="1"/>
    <col min="8" max="8" width="9.140625" style="1" customWidth="1"/>
    <col min="9" max="9" width="8.85546875" style="1" customWidth="1"/>
    <col min="10" max="10" width="9.28515625" style="2" customWidth="1"/>
    <col min="11" max="1025" width="8.5703125" customWidth="1"/>
  </cols>
  <sheetData>
    <row r="1" spans="1:10" ht="12.6" customHeight="1" x14ac:dyDescent="0.2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72" customHeight="1" x14ac:dyDescent="0.25">
      <c r="A2" s="78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6</v>
      </c>
      <c r="G2" s="79" t="s">
        <v>7</v>
      </c>
      <c r="H2" s="79" t="s">
        <v>8</v>
      </c>
      <c r="I2" s="79" t="s">
        <v>9</v>
      </c>
      <c r="J2" s="80" t="s">
        <v>10</v>
      </c>
    </row>
    <row r="3" spans="1:10" ht="15.75" x14ac:dyDescent="0.25">
      <c r="A3" s="147" t="s">
        <v>11</v>
      </c>
      <c r="B3" s="148"/>
      <c r="C3" s="148"/>
      <c r="D3" s="148"/>
      <c r="E3" s="148"/>
      <c r="F3" s="148"/>
      <c r="G3" s="148"/>
      <c r="H3" s="148"/>
      <c r="I3" s="148"/>
      <c r="J3" s="149"/>
    </row>
    <row r="4" spans="1:10" ht="15.75" x14ac:dyDescent="0.25">
      <c r="A4" s="50" t="s">
        <v>92</v>
      </c>
      <c r="B4" s="51">
        <v>150</v>
      </c>
      <c r="C4" s="51"/>
      <c r="D4" s="51"/>
      <c r="E4" s="51">
        <v>8.5500000000000007</v>
      </c>
      <c r="F4" s="51">
        <v>7.23</v>
      </c>
      <c r="G4" s="51">
        <v>41.2</v>
      </c>
      <c r="H4" s="51">
        <v>271</v>
      </c>
      <c r="I4" s="51">
        <v>0.33</v>
      </c>
      <c r="J4" s="52">
        <v>67</v>
      </c>
    </row>
    <row r="5" spans="1:10" ht="15.75" x14ac:dyDescent="0.25">
      <c r="A5" s="53" t="s">
        <v>122</v>
      </c>
      <c r="B5" s="55"/>
      <c r="C5" s="54">
        <v>50</v>
      </c>
      <c r="D5" s="54">
        <v>50</v>
      </c>
      <c r="E5" s="55"/>
      <c r="F5" s="55"/>
      <c r="G5" s="55"/>
      <c r="H5" s="55"/>
      <c r="I5" s="55"/>
      <c r="J5" s="56"/>
    </row>
    <row r="6" spans="1:10" ht="15.75" x14ac:dyDescent="0.25">
      <c r="A6" s="53" t="s">
        <v>123</v>
      </c>
      <c r="B6" s="55"/>
      <c r="C6" s="54">
        <v>3</v>
      </c>
      <c r="D6" s="54">
        <v>3</v>
      </c>
      <c r="E6" s="55"/>
      <c r="F6" s="55"/>
      <c r="G6" s="55"/>
      <c r="H6" s="55"/>
      <c r="I6" s="55"/>
      <c r="J6" s="56"/>
    </row>
    <row r="7" spans="1:10" ht="15.75" x14ac:dyDescent="0.25">
      <c r="A7" s="53" t="s">
        <v>124</v>
      </c>
      <c r="B7" s="55"/>
      <c r="C7" s="55">
        <v>5</v>
      </c>
      <c r="D7" s="55">
        <v>5</v>
      </c>
      <c r="E7" s="55"/>
      <c r="F7" s="55"/>
      <c r="G7" s="55"/>
      <c r="H7" s="55"/>
      <c r="I7" s="55"/>
      <c r="J7" s="56"/>
    </row>
    <row r="8" spans="1:10" ht="15.75" hidden="1" x14ac:dyDescent="0.25">
      <c r="A8" s="53"/>
      <c r="B8" s="55"/>
      <c r="C8" s="55"/>
      <c r="D8" s="55"/>
      <c r="E8" s="55"/>
      <c r="F8" s="55"/>
      <c r="G8" s="55"/>
      <c r="H8" s="55"/>
      <c r="I8" s="55"/>
      <c r="J8" s="56"/>
    </row>
    <row r="9" spans="1:10" ht="15.75" hidden="1" x14ac:dyDescent="0.25">
      <c r="A9" s="53"/>
      <c r="B9" s="55"/>
      <c r="C9" s="55"/>
      <c r="D9" s="55"/>
      <c r="E9" s="55"/>
      <c r="F9" s="55"/>
      <c r="G9" s="55"/>
      <c r="H9" s="55"/>
      <c r="I9" s="55"/>
      <c r="J9" s="56"/>
    </row>
    <row r="10" spans="1:10" ht="15.75" x14ac:dyDescent="0.25">
      <c r="A10" s="57" t="s">
        <v>16</v>
      </c>
      <c r="B10" s="64">
        <v>180</v>
      </c>
      <c r="C10" s="55"/>
      <c r="D10" s="55"/>
      <c r="E10" s="64">
        <v>0.05</v>
      </c>
      <c r="F10" s="64">
        <v>0.02</v>
      </c>
      <c r="G10" s="64">
        <v>7</v>
      </c>
      <c r="H10" s="64">
        <v>28.32</v>
      </c>
      <c r="I10" s="64">
        <v>0.04</v>
      </c>
      <c r="J10" s="65">
        <v>392</v>
      </c>
    </row>
    <row r="11" spans="1:10" ht="15.75" x14ac:dyDescent="0.25">
      <c r="A11" s="53" t="s">
        <v>17</v>
      </c>
      <c r="B11" s="55"/>
      <c r="C11" s="55">
        <v>2</v>
      </c>
      <c r="D11" s="55">
        <v>2</v>
      </c>
      <c r="E11" s="55"/>
      <c r="F11" s="55"/>
      <c r="G11" s="55"/>
      <c r="H11" s="55"/>
      <c r="I11" s="55"/>
      <c r="J11" s="56"/>
    </row>
    <row r="12" spans="1:10" ht="15.75" x14ac:dyDescent="0.25">
      <c r="A12" s="53" t="s">
        <v>18</v>
      </c>
      <c r="B12" s="51"/>
      <c r="C12" s="54">
        <v>7</v>
      </c>
      <c r="D12" s="54">
        <v>7</v>
      </c>
      <c r="E12" s="51"/>
      <c r="F12" s="51"/>
      <c r="G12" s="51"/>
      <c r="H12" s="51"/>
      <c r="I12" s="51"/>
      <c r="J12" s="52"/>
    </row>
    <row r="13" spans="1:10" ht="15.75" x14ac:dyDescent="0.25">
      <c r="A13" s="57" t="s">
        <v>19</v>
      </c>
      <c r="B13" s="64">
        <v>40</v>
      </c>
      <c r="C13" s="64">
        <v>40</v>
      </c>
      <c r="D13" s="64">
        <v>40</v>
      </c>
      <c r="E13" s="64">
        <v>3.16</v>
      </c>
      <c r="F13" s="64">
        <v>0.4</v>
      </c>
      <c r="G13" s="64">
        <v>19.32</v>
      </c>
      <c r="H13" s="64">
        <v>94</v>
      </c>
      <c r="I13" s="55"/>
      <c r="J13" s="65">
        <v>701</v>
      </c>
    </row>
    <row r="14" spans="1:10" ht="15.75" x14ac:dyDescent="0.25">
      <c r="A14" s="81" t="s">
        <v>15</v>
      </c>
      <c r="B14" s="82">
        <v>8</v>
      </c>
      <c r="C14" s="82">
        <v>8</v>
      </c>
      <c r="D14" s="82">
        <v>8</v>
      </c>
      <c r="E14" s="82">
        <v>0.06</v>
      </c>
      <c r="F14" s="82">
        <v>5.8</v>
      </c>
      <c r="G14" s="82">
        <v>0.1</v>
      </c>
      <c r="H14" s="82">
        <v>52.88</v>
      </c>
      <c r="I14" s="59"/>
      <c r="J14" s="83">
        <v>703</v>
      </c>
    </row>
    <row r="15" spans="1:10" ht="15.75" x14ac:dyDescent="0.25">
      <c r="A15" s="57" t="s">
        <v>20</v>
      </c>
      <c r="B15" s="51"/>
      <c r="C15" s="51"/>
      <c r="D15" s="51"/>
      <c r="E15" s="51">
        <f>SUM(E4:E14)</f>
        <v>11.820000000000002</v>
      </c>
      <c r="F15" s="51">
        <f>SUM(F4:F14)</f>
        <v>13.45</v>
      </c>
      <c r="G15" s="51">
        <f>SUM(G4:G14)</f>
        <v>67.62</v>
      </c>
      <c r="H15" s="51">
        <f>SUM(H4:H14)</f>
        <v>446.2</v>
      </c>
      <c r="I15" s="51">
        <f>SUM(I4:I14)</f>
        <v>0.37</v>
      </c>
      <c r="J15" s="52"/>
    </row>
    <row r="16" spans="1:10" ht="15.75" x14ac:dyDescent="0.25">
      <c r="A16" s="147" t="s">
        <v>21</v>
      </c>
      <c r="B16" s="148"/>
      <c r="C16" s="148"/>
      <c r="D16" s="148"/>
      <c r="E16" s="148"/>
      <c r="F16" s="148"/>
      <c r="G16" s="148"/>
      <c r="H16" s="148"/>
      <c r="I16" s="148"/>
      <c r="J16" s="149"/>
    </row>
    <row r="17" spans="1:10" ht="15.75" x14ac:dyDescent="0.25">
      <c r="A17" s="57" t="s">
        <v>22</v>
      </c>
      <c r="B17" s="51">
        <v>190</v>
      </c>
      <c r="C17" s="51">
        <v>190</v>
      </c>
      <c r="D17" s="51">
        <v>190</v>
      </c>
      <c r="E17" s="51"/>
      <c r="F17" s="51"/>
      <c r="G17" s="51">
        <v>21.85</v>
      </c>
      <c r="H17" s="51">
        <v>85.5</v>
      </c>
      <c r="I17" s="51">
        <v>3.8</v>
      </c>
      <c r="J17" s="52">
        <v>3</v>
      </c>
    </row>
    <row r="18" spans="1:10" ht="15.75" x14ac:dyDescent="0.25">
      <c r="A18" s="147" t="s">
        <v>23</v>
      </c>
      <c r="B18" s="148"/>
      <c r="C18" s="148"/>
      <c r="D18" s="148"/>
      <c r="E18" s="148"/>
      <c r="F18" s="148"/>
      <c r="G18" s="148"/>
      <c r="H18" s="148"/>
      <c r="I18" s="148"/>
      <c r="J18" s="149"/>
    </row>
    <row r="19" spans="1:10" ht="31.5" x14ac:dyDescent="0.25">
      <c r="A19" s="50" t="s">
        <v>24</v>
      </c>
      <c r="B19" s="62">
        <v>200</v>
      </c>
      <c r="C19" s="62"/>
      <c r="D19" s="62"/>
      <c r="E19" s="51">
        <v>1.07</v>
      </c>
      <c r="F19" s="51">
        <v>3.9</v>
      </c>
      <c r="G19" s="51">
        <v>6.97</v>
      </c>
      <c r="H19" s="51">
        <v>69.02</v>
      </c>
      <c r="I19" s="51">
        <v>14.78</v>
      </c>
      <c r="J19" s="52">
        <v>67</v>
      </c>
    </row>
    <row r="20" spans="1:10" ht="15.75" x14ac:dyDescent="0.25">
      <c r="A20" s="53" t="s">
        <v>25</v>
      </c>
      <c r="B20" s="59"/>
      <c r="C20" s="59">
        <v>50</v>
      </c>
      <c r="D20" s="59">
        <v>40</v>
      </c>
      <c r="E20" s="59"/>
      <c r="F20" s="59"/>
      <c r="G20" s="59"/>
      <c r="H20" s="59"/>
      <c r="I20" s="59"/>
      <c r="J20" s="60"/>
    </row>
    <row r="21" spans="1:10" ht="15.75" x14ac:dyDescent="0.25">
      <c r="A21" s="53" t="s">
        <v>26</v>
      </c>
      <c r="B21" s="55"/>
      <c r="C21" s="55">
        <v>46</v>
      </c>
      <c r="D21" s="55">
        <v>34.5</v>
      </c>
      <c r="E21" s="55"/>
      <c r="F21" s="55"/>
      <c r="G21" s="55"/>
      <c r="H21" s="55"/>
      <c r="I21" s="55"/>
      <c r="J21" s="56"/>
    </row>
    <row r="22" spans="1:10" ht="15.75" x14ac:dyDescent="0.25">
      <c r="A22" s="53" t="s">
        <v>27</v>
      </c>
      <c r="B22" s="55"/>
      <c r="C22" s="55">
        <v>12.6</v>
      </c>
      <c r="D22" s="55">
        <v>10</v>
      </c>
      <c r="E22" s="55"/>
      <c r="F22" s="55"/>
      <c r="G22" s="55"/>
      <c r="H22" s="55"/>
      <c r="I22" s="55"/>
      <c r="J22" s="56"/>
    </row>
    <row r="23" spans="1:10" ht="15.75" x14ac:dyDescent="0.25">
      <c r="A23" s="53" t="s">
        <v>28</v>
      </c>
      <c r="B23" s="55"/>
      <c r="C23" s="55">
        <v>9.6</v>
      </c>
      <c r="D23" s="55">
        <v>8</v>
      </c>
      <c r="E23" s="55"/>
      <c r="F23" s="55"/>
      <c r="G23" s="55"/>
      <c r="H23" s="55"/>
      <c r="I23" s="55"/>
      <c r="J23" s="56"/>
    </row>
    <row r="24" spans="1:10" ht="15.75" x14ac:dyDescent="0.25">
      <c r="A24" s="53" t="s">
        <v>29</v>
      </c>
      <c r="B24" s="55"/>
      <c r="C24" s="55">
        <v>2</v>
      </c>
      <c r="D24" s="55">
        <v>2</v>
      </c>
      <c r="E24" s="55"/>
      <c r="F24" s="55"/>
      <c r="G24" s="55"/>
      <c r="H24" s="55"/>
      <c r="I24" s="55"/>
      <c r="J24" s="56"/>
    </row>
    <row r="25" spans="1:10" ht="15.75" x14ac:dyDescent="0.25">
      <c r="A25" s="53" t="s">
        <v>30</v>
      </c>
      <c r="B25" s="55"/>
      <c r="C25" s="55">
        <v>4</v>
      </c>
      <c r="D25" s="55">
        <v>4</v>
      </c>
      <c r="E25" s="55"/>
      <c r="F25" s="55"/>
      <c r="G25" s="55"/>
      <c r="H25" s="55"/>
      <c r="I25" s="55"/>
      <c r="J25" s="56"/>
    </row>
    <row r="26" spans="1:10" ht="15.75" x14ac:dyDescent="0.25">
      <c r="A26" s="53" t="s">
        <v>77</v>
      </c>
      <c r="B26" s="55"/>
      <c r="C26" s="55">
        <v>27</v>
      </c>
      <c r="D26" s="55">
        <v>20</v>
      </c>
      <c r="E26" s="55"/>
      <c r="F26" s="55"/>
      <c r="G26" s="55"/>
      <c r="H26" s="55"/>
      <c r="I26" s="55"/>
      <c r="J26" s="56"/>
    </row>
    <row r="27" spans="1:10" ht="15.75" hidden="1" x14ac:dyDescent="0.25">
      <c r="A27" s="53"/>
      <c r="B27" s="55"/>
      <c r="C27" s="55"/>
      <c r="D27" s="55"/>
      <c r="E27" s="55"/>
      <c r="F27" s="55"/>
      <c r="G27" s="55"/>
      <c r="H27" s="55"/>
      <c r="I27" s="55"/>
      <c r="J27" s="56"/>
    </row>
    <row r="28" spans="1:10" s="17" customFormat="1" ht="15.75" x14ac:dyDescent="0.25">
      <c r="A28" s="57" t="s">
        <v>14</v>
      </c>
      <c r="B28" s="64">
        <v>8</v>
      </c>
      <c r="C28" s="64">
        <v>8</v>
      </c>
      <c r="D28" s="64">
        <v>8</v>
      </c>
      <c r="E28" s="64">
        <v>0.2</v>
      </c>
      <c r="F28" s="64">
        <v>1.2</v>
      </c>
      <c r="G28" s="64">
        <v>0.24</v>
      </c>
      <c r="H28" s="64">
        <v>12.8</v>
      </c>
      <c r="I28" s="64">
        <v>0</v>
      </c>
      <c r="J28" s="65"/>
    </row>
    <row r="29" spans="1:10" ht="15.75" x14ac:dyDescent="0.25">
      <c r="A29" s="50" t="s">
        <v>73</v>
      </c>
      <c r="B29" s="51">
        <v>210</v>
      </c>
      <c r="C29" s="51"/>
      <c r="D29" s="51"/>
      <c r="E29" s="51">
        <v>26.21</v>
      </c>
      <c r="F29" s="51">
        <v>10.67</v>
      </c>
      <c r="G29" s="51">
        <v>28.85</v>
      </c>
      <c r="H29" s="51">
        <v>316.18</v>
      </c>
      <c r="I29" s="51">
        <v>12.2</v>
      </c>
      <c r="J29" s="52">
        <v>294</v>
      </c>
    </row>
    <row r="30" spans="1:10" ht="15.75" x14ac:dyDescent="0.25">
      <c r="A30" s="53" t="s">
        <v>144</v>
      </c>
      <c r="B30" s="55"/>
      <c r="C30" s="55">
        <v>136</v>
      </c>
      <c r="D30" s="55">
        <v>113</v>
      </c>
      <c r="E30" s="55"/>
      <c r="F30" s="55"/>
      <c r="G30" s="55"/>
      <c r="H30" s="55"/>
      <c r="I30" s="55"/>
      <c r="J30" s="56"/>
    </row>
    <row r="31" spans="1:10" ht="15.75" x14ac:dyDescent="0.25">
      <c r="A31" s="53" t="s">
        <v>131</v>
      </c>
      <c r="B31" s="55"/>
      <c r="C31" s="55">
        <v>25</v>
      </c>
      <c r="D31" s="55">
        <v>25</v>
      </c>
      <c r="E31" s="55"/>
      <c r="F31" s="55"/>
      <c r="G31" s="55"/>
      <c r="H31" s="55"/>
      <c r="I31" s="55"/>
      <c r="J31" s="65"/>
    </row>
    <row r="32" spans="1:10" ht="15.75" x14ac:dyDescent="0.25">
      <c r="A32" s="66" t="s">
        <v>135</v>
      </c>
      <c r="B32" s="51"/>
      <c r="C32" s="54">
        <v>54</v>
      </c>
      <c r="D32" s="54">
        <v>45.4</v>
      </c>
      <c r="E32" s="51"/>
      <c r="F32" s="51"/>
      <c r="G32" s="51"/>
      <c r="H32" s="51"/>
      <c r="I32" s="51"/>
      <c r="J32" s="52"/>
    </row>
    <row r="33" spans="1:10" ht="15.75" x14ac:dyDescent="0.25">
      <c r="A33" s="66" t="s">
        <v>30</v>
      </c>
      <c r="B33" s="51"/>
      <c r="C33" s="54">
        <v>5</v>
      </c>
      <c r="D33" s="54">
        <v>5</v>
      </c>
      <c r="E33" s="51"/>
      <c r="F33" s="51"/>
      <c r="G33" s="51"/>
      <c r="H33" s="51"/>
      <c r="I33" s="51"/>
      <c r="J33" s="52"/>
    </row>
    <row r="34" spans="1:10" ht="15.75" x14ac:dyDescent="0.25">
      <c r="A34" s="53" t="s">
        <v>15</v>
      </c>
      <c r="B34" s="55"/>
      <c r="C34" s="55">
        <v>2</v>
      </c>
      <c r="D34" s="55">
        <v>2</v>
      </c>
      <c r="E34" s="55"/>
      <c r="F34" s="55"/>
      <c r="G34" s="55"/>
      <c r="H34" s="55"/>
      <c r="I34" s="55"/>
      <c r="J34" s="56"/>
    </row>
    <row r="35" spans="1:10" ht="15.75" x14ac:dyDescent="0.25">
      <c r="A35" s="53" t="s">
        <v>126</v>
      </c>
      <c r="B35" s="55"/>
      <c r="C35" s="55">
        <v>10</v>
      </c>
      <c r="D35" s="55">
        <v>10</v>
      </c>
      <c r="E35" s="55"/>
      <c r="F35" s="55"/>
      <c r="G35" s="55"/>
      <c r="H35" s="55"/>
      <c r="I35" s="55"/>
      <c r="J35" s="56"/>
    </row>
    <row r="36" spans="1:10" ht="15.75" x14ac:dyDescent="0.25">
      <c r="A36" s="53" t="s">
        <v>126</v>
      </c>
      <c r="B36" s="55"/>
      <c r="C36" s="55">
        <v>3</v>
      </c>
      <c r="D36" s="55">
        <v>3</v>
      </c>
      <c r="E36" s="55"/>
      <c r="F36" s="55"/>
      <c r="G36" s="55"/>
      <c r="H36" s="55"/>
      <c r="I36" s="55"/>
      <c r="J36" s="56"/>
    </row>
    <row r="37" spans="1:10" ht="15.75" hidden="1" x14ac:dyDescent="0.25">
      <c r="A37" s="57"/>
      <c r="B37" s="64"/>
      <c r="C37" s="55"/>
      <c r="D37" s="55"/>
      <c r="E37" s="64"/>
      <c r="F37" s="64"/>
      <c r="G37" s="64"/>
      <c r="H37" s="64"/>
      <c r="I37" s="64"/>
      <c r="J37" s="65"/>
    </row>
    <row r="38" spans="1:10" ht="15.75" hidden="1" x14ac:dyDescent="0.25">
      <c r="A38" s="53"/>
      <c r="B38" s="55"/>
      <c r="C38" s="55"/>
      <c r="D38" s="55"/>
      <c r="E38" s="55"/>
      <c r="F38" s="55"/>
      <c r="G38" s="55"/>
      <c r="H38" s="55"/>
      <c r="I38" s="55"/>
      <c r="J38" s="56"/>
    </row>
    <row r="39" spans="1:10" ht="15.75" x14ac:dyDescent="0.25">
      <c r="A39" s="57" t="s">
        <v>14</v>
      </c>
      <c r="B39" s="64">
        <v>10</v>
      </c>
      <c r="C39" s="64">
        <v>10</v>
      </c>
      <c r="D39" s="64">
        <v>10</v>
      </c>
      <c r="E39" s="64">
        <v>0.26</v>
      </c>
      <c r="F39" s="64">
        <v>1.5</v>
      </c>
      <c r="G39" s="64">
        <v>0.3</v>
      </c>
      <c r="H39" s="64">
        <v>16</v>
      </c>
      <c r="I39" s="55"/>
      <c r="J39" s="56"/>
    </row>
    <row r="40" spans="1:10" ht="15.75" x14ac:dyDescent="0.25">
      <c r="A40" s="57" t="s">
        <v>112</v>
      </c>
      <c r="B40" s="51">
        <v>60</v>
      </c>
      <c r="C40" s="51"/>
      <c r="D40" s="51"/>
      <c r="E40" s="51">
        <v>0.75</v>
      </c>
      <c r="F40" s="51">
        <v>0.06</v>
      </c>
      <c r="G40" s="51">
        <v>6.97</v>
      </c>
      <c r="H40" s="51">
        <v>31.38</v>
      </c>
      <c r="I40" s="51">
        <v>2.88</v>
      </c>
      <c r="J40" s="52">
        <v>41</v>
      </c>
    </row>
    <row r="41" spans="1:10" ht="15.75" x14ac:dyDescent="0.25">
      <c r="A41" s="53" t="s">
        <v>136</v>
      </c>
      <c r="B41" s="51"/>
      <c r="C41" s="54">
        <v>72</v>
      </c>
      <c r="D41" s="54">
        <v>58</v>
      </c>
      <c r="E41" s="51"/>
      <c r="F41" s="51"/>
      <c r="G41" s="51"/>
      <c r="H41" s="51"/>
      <c r="I41" s="51"/>
      <c r="J41" s="52"/>
    </row>
    <row r="42" spans="1:10" ht="15.75" x14ac:dyDescent="0.25">
      <c r="A42" s="53" t="s">
        <v>18</v>
      </c>
      <c r="B42" s="55"/>
      <c r="C42" s="55">
        <v>2</v>
      </c>
      <c r="D42" s="55">
        <v>2</v>
      </c>
      <c r="E42" s="55"/>
      <c r="F42" s="55"/>
      <c r="G42" s="55"/>
      <c r="H42" s="55"/>
      <c r="I42" s="55"/>
      <c r="J42" s="56"/>
    </row>
    <row r="43" spans="1:10" ht="15.75" hidden="1" x14ac:dyDescent="0.25">
      <c r="A43" s="53"/>
      <c r="B43" s="55"/>
      <c r="C43" s="55"/>
      <c r="D43" s="55"/>
      <c r="E43" s="55"/>
      <c r="F43" s="55"/>
      <c r="G43" s="55"/>
      <c r="H43" s="55"/>
      <c r="I43" s="55"/>
      <c r="J43" s="56"/>
    </row>
    <row r="44" spans="1:10" ht="15.75" x14ac:dyDescent="0.25">
      <c r="A44" s="57" t="s">
        <v>33</v>
      </c>
      <c r="B44" s="64">
        <v>40</v>
      </c>
      <c r="C44" s="64">
        <v>40</v>
      </c>
      <c r="D44" s="64">
        <v>40</v>
      </c>
      <c r="E44" s="64">
        <v>2.64</v>
      </c>
      <c r="F44" s="64">
        <v>0.48</v>
      </c>
      <c r="G44" s="64">
        <v>13.36</v>
      </c>
      <c r="H44" s="64">
        <v>77</v>
      </c>
      <c r="I44" s="55"/>
      <c r="J44" s="65">
        <v>700</v>
      </c>
    </row>
    <row r="45" spans="1:10" ht="15.75" x14ac:dyDescent="0.25">
      <c r="A45" s="57" t="s">
        <v>34</v>
      </c>
      <c r="B45" s="64">
        <v>180</v>
      </c>
      <c r="C45" s="55"/>
      <c r="D45" s="55"/>
      <c r="E45" s="64">
        <v>0.18</v>
      </c>
      <c r="F45" s="55"/>
      <c r="G45" s="64">
        <v>12.72</v>
      </c>
      <c r="H45" s="64">
        <v>52</v>
      </c>
      <c r="I45" s="64">
        <v>0.36</v>
      </c>
      <c r="J45" s="65">
        <v>376</v>
      </c>
    </row>
    <row r="46" spans="1:10" ht="17.25" customHeight="1" x14ac:dyDescent="0.25">
      <c r="A46" s="53" t="s">
        <v>35</v>
      </c>
      <c r="B46" s="64"/>
      <c r="C46" s="55">
        <v>10</v>
      </c>
      <c r="D46" s="55">
        <v>10</v>
      </c>
      <c r="E46" s="64"/>
      <c r="F46" s="64"/>
      <c r="G46" s="64"/>
      <c r="H46" s="64"/>
      <c r="I46" s="64"/>
      <c r="J46" s="65"/>
    </row>
    <row r="47" spans="1:10" ht="15.75" x14ac:dyDescent="0.25">
      <c r="A47" s="53" t="s">
        <v>18</v>
      </c>
      <c r="B47" s="55"/>
      <c r="C47" s="55">
        <v>6</v>
      </c>
      <c r="D47" s="55">
        <v>6</v>
      </c>
      <c r="E47" s="55"/>
      <c r="F47" s="55"/>
      <c r="G47" s="55"/>
      <c r="H47" s="55"/>
      <c r="I47" s="55"/>
      <c r="J47" s="56"/>
    </row>
    <row r="48" spans="1:10" ht="15.75" x14ac:dyDescent="0.25">
      <c r="A48" s="57" t="s">
        <v>36</v>
      </c>
      <c r="B48" s="51"/>
      <c r="C48" s="51"/>
      <c r="D48" s="51"/>
      <c r="E48" s="51">
        <f>SUM(E19:E47)</f>
        <v>31.310000000000002</v>
      </c>
      <c r="F48" s="51">
        <f>SUM(F19:F47)</f>
        <v>17.809999999999999</v>
      </c>
      <c r="G48" s="51">
        <f>SUM(G19:G47)</f>
        <v>69.41</v>
      </c>
      <c r="H48" s="51">
        <f>SUM(H19:H47)</f>
        <v>574.38</v>
      </c>
      <c r="I48" s="51">
        <f>SUM(I19:I47)</f>
        <v>30.219999999999995</v>
      </c>
      <c r="J48" s="52"/>
    </row>
    <row r="49" spans="1:10" ht="15.75" x14ac:dyDescent="0.25">
      <c r="A49" s="147" t="s">
        <v>37</v>
      </c>
      <c r="B49" s="148"/>
      <c r="C49" s="148"/>
      <c r="D49" s="148"/>
      <c r="E49" s="148"/>
      <c r="F49" s="148"/>
      <c r="G49" s="148"/>
      <c r="H49" s="148"/>
      <c r="I49" s="148"/>
      <c r="J49" s="149"/>
    </row>
    <row r="50" spans="1:10" ht="15.75" x14ac:dyDescent="0.25">
      <c r="A50" s="50" t="s">
        <v>182</v>
      </c>
      <c r="B50" s="64">
        <v>103</v>
      </c>
      <c r="C50" s="64"/>
      <c r="D50" s="64"/>
      <c r="E50" s="51">
        <v>14.8</v>
      </c>
      <c r="F50" s="51">
        <v>10.86</v>
      </c>
      <c r="G50" s="51">
        <v>15.31</v>
      </c>
      <c r="H50" s="64">
        <v>200.13</v>
      </c>
      <c r="I50" s="64">
        <v>0.19</v>
      </c>
      <c r="J50" s="65">
        <v>230</v>
      </c>
    </row>
    <row r="51" spans="1:10" ht="15.75" x14ac:dyDescent="0.25">
      <c r="A51" s="53" t="s">
        <v>38</v>
      </c>
      <c r="B51" s="55"/>
      <c r="C51" s="55">
        <v>79.5</v>
      </c>
      <c r="D51" s="55">
        <v>78</v>
      </c>
      <c r="E51" s="55"/>
      <c r="F51" s="55"/>
      <c r="G51" s="55"/>
      <c r="H51" s="55"/>
      <c r="I51" s="55"/>
      <c r="J51" s="56"/>
    </row>
    <row r="52" spans="1:10" ht="15.75" x14ac:dyDescent="0.25">
      <c r="A52" s="53" t="s">
        <v>39</v>
      </c>
      <c r="B52" s="55"/>
      <c r="C52" s="55">
        <v>11</v>
      </c>
      <c r="D52" s="55">
        <v>11</v>
      </c>
      <c r="E52" s="55"/>
      <c r="F52" s="55"/>
      <c r="G52" s="55"/>
      <c r="H52" s="55"/>
      <c r="I52" s="55"/>
      <c r="J52" s="56"/>
    </row>
    <row r="53" spans="1:10" ht="15.75" x14ac:dyDescent="0.25">
      <c r="A53" s="53" t="s">
        <v>12</v>
      </c>
      <c r="B53" s="55"/>
      <c r="C53" s="55">
        <v>6</v>
      </c>
      <c r="D53" s="55">
        <v>6</v>
      </c>
      <c r="E53" s="55"/>
      <c r="F53" s="55"/>
      <c r="G53" s="55"/>
      <c r="H53" s="55"/>
      <c r="I53" s="55"/>
      <c r="J53" s="56"/>
    </row>
    <row r="54" spans="1:10" ht="15.75" x14ac:dyDescent="0.25">
      <c r="A54" s="53" t="s">
        <v>18</v>
      </c>
      <c r="B54" s="55"/>
      <c r="C54" s="55">
        <v>3</v>
      </c>
      <c r="D54" s="55">
        <v>3</v>
      </c>
      <c r="E54" s="55"/>
      <c r="F54" s="55"/>
      <c r="G54" s="55"/>
      <c r="H54" s="55"/>
      <c r="I54" s="55"/>
      <c r="J54" s="56"/>
    </row>
    <row r="55" spans="1:10" ht="15.75" x14ac:dyDescent="0.25">
      <c r="A55" s="53" t="s">
        <v>15</v>
      </c>
      <c r="B55" s="55"/>
      <c r="C55" s="55">
        <v>3</v>
      </c>
      <c r="D55" s="55">
        <v>3</v>
      </c>
      <c r="E55" s="55"/>
      <c r="F55" s="55"/>
      <c r="G55" s="55"/>
      <c r="H55" s="55"/>
      <c r="I55" s="55"/>
      <c r="J55" s="56"/>
    </row>
    <row r="56" spans="1:10" ht="15.75" x14ac:dyDescent="0.25">
      <c r="A56" s="57" t="s">
        <v>14</v>
      </c>
      <c r="B56" s="64">
        <v>10</v>
      </c>
      <c r="C56" s="64">
        <v>10</v>
      </c>
      <c r="D56" s="64">
        <v>10</v>
      </c>
      <c r="E56" s="64">
        <v>0.26</v>
      </c>
      <c r="F56" s="64">
        <v>1.5</v>
      </c>
      <c r="G56" s="64">
        <v>0.3</v>
      </c>
      <c r="H56" s="64">
        <v>16</v>
      </c>
      <c r="I56" s="55"/>
      <c r="J56" s="56"/>
    </row>
    <row r="57" spans="1:10" ht="15.75" x14ac:dyDescent="0.25">
      <c r="A57" s="50" t="s">
        <v>40</v>
      </c>
      <c r="B57" s="51">
        <v>180</v>
      </c>
      <c r="C57" s="51"/>
      <c r="D57" s="51"/>
      <c r="E57" s="51">
        <v>3.47</v>
      </c>
      <c r="F57" s="51">
        <v>3.13</v>
      </c>
      <c r="G57" s="51">
        <v>12.9</v>
      </c>
      <c r="H57" s="51">
        <v>92.82</v>
      </c>
      <c r="I57" s="51">
        <v>1.42</v>
      </c>
      <c r="J57" s="52">
        <v>397</v>
      </c>
    </row>
    <row r="58" spans="1:10" ht="15.75" x14ac:dyDescent="0.25">
      <c r="A58" s="66" t="s">
        <v>41</v>
      </c>
      <c r="B58" s="51"/>
      <c r="C58" s="54">
        <v>2</v>
      </c>
      <c r="D58" s="54">
        <v>2</v>
      </c>
      <c r="E58" s="51"/>
      <c r="F58" s="51"/>
      <c r="G58" s="51"/>
      <c r="H58" s="51"/>
      <c r="I58" s="51"/>
      <c r="J58" s="52"/>
    </row>
    <row r="59" spans="1:10" ht="15.75" x14ac:dyDescent="0.25">
      <c r="A59" s="66" t="s">
        <v>18</v>
      </c>
      <c r="B59" s="51"/>
      <c r="C59" s="54">
        <v>2</v>
      </c>
      <c r="D59" s="54">
        <v>2</v>
      </c>
      <c r="E59" s="51"/>
      <c r="F59" s="51"/>
      <c r="G59" s="51"/>
      <c r="H59" s="51"/>
      <c r="I59" s="51"/>
      <c r="J59" s="52"/>
    </row>
    <row r="60" spans="1:10" ht="15.75" x14ac:dyDescent="0.25">
      <c r="A60" s="66" t="s">
        <v>13</v>
      </c>
      <c r="B60" s="51"/>
      <c r="C60" s="54">
        <v>110</v>
      </c>
      <c r="D60" s="54">
        <v>110</v>
      </c>
      <c r="E60" s="51"/>
      <c r="F60" s="51"/>
      <c r="G60" s="51"/>
      <c r="H60" s="51"/>
      <c r="I60" s="51"/>
      <c r="J60" s="52"/>
    </row>
    <row r="61" spans="1:10" ht="15.75" x14ac:dyDescent="0.25">
      <c r="A61" s="66" t="s">
        <v>42</v>
      </c>
      <c r="B61" s="51"/>
      <c r="C61" s="54">
        <v>80</v>
      </c>
      <c r="D61" s="54">
        <v>80</v>
      </c>
      <c r="E61" s="51"/>
      <c r="F61" s="51"/>
      <c r="G61" s="51"/>
      <c r="H61" s="51"/>
      <c r="I61" s="51"/>
      <c r="J61" s="52"/>
    </row>
    <row r="62" spans="1:10" ht="15.75" x14ac:dyDescent="0.25">
      <c r="A62" s="61" t="s">
        <v>43</v>
      </c>
      <c r="B62" s="51"/>
      <c r="C62" s="51"/>
      <c r="D62" s="51"/>
      <c r="E62" s="51">
        <f>SUM(E50:E61)</f>
        <v>18.53</v>
      </c>
      <c r="F62" s="51">
        <f>SUM(F50:F61)</f>
        <v>15.489999999999998</v>
      </c>
      <c r="G62" s="51">
        <f>SUM(G50:G61)</f>
        <v>28.51</v>
      </c>
      <c r="H62" s="51">
        <f>SUM(H50:H61)</f>
        <v>308.95</v>
      </c>
      <c r="I62" s="51">
        <f>SUM(I50:I61)</f>
        <v>1.6099999999999999</v>
      </c>
      <c r="J62" s="52"/>
    </row>
    <row r="63" spans="1:10" ht="15.75" x14ac:dyDescent="0.25">
      <c r="A63" s="66" t="s">
        <v>44</v>
      </c>
      <c r="B63" s="54"/>
      <c r="C63" s="51">
        <v>3.75</v>
      </c>
      <c r="D63" s="51">
        <v>3.75</v>
      </c>
      <c r="E63" s="54"/>
      <c r="F63" s="54"/>
      <c r="G63" s="54"/>
      <c r="H63" s="55"/>
      <c r="I63" s="55"/>
      <c r="J63" s="56"/>
    </row>
    <row r="64" spans="1:10" ht="15.75" x14ac:dyDescent="0.25">
      <c r="A64" s="67" t="s">
        <v>45</v>
      </c>
      <c r="B64" s="68"/>
      <c r="C64" s="68"/>
      <c r="D64" s="68"/>
      <c r="E64" s="68">
        <f>E62+E48+E17+E15</f>
        <v>61.660000000000004</v>
      </c>
      <c r="F64" s="68">
        <f>F62+F48+F17+F15</f>
        <v>46.75</v>
      </c>
      <c r="G64" s="68">
        <f>G62+G48+G17+G15</f>
        <v>187.39000000000001</v>
      </c>
      <c r="H64" s="68">
        <f>H62+H48+H17+H15</f>
        <v>1415.03</v>
      </c>
      <c r="I64" s="68">
        <f>I62+I48+I17+I15</f>
        <v>35.999999999999993</v>
      </c>
      <c r="J64" s="69"/>
    </row>
    <row r="65" spans="1:10" ht="15.75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84"/>
    </row>
  </sheetData>
  <mergeCells count="5">
    <mergeCell ref="A1:J1"/>
    <mergeCell ref="A3:J3"/>
    <mergeCell ref="A16:J16"/>
    <mergeCell ref="A18:J18"/>
    <mergeCell ref="A49:J49"/>
  </mergeCells>
  <pageMargins left="0" right="0" top="0" bottom="0" header="0.51181102362204722" footer="0.51181102362204722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13" zoomScale="124" zoomScaleNormal="124" workbookViewId="0">
      <selection activeCell="C60" sqref="C60"/>
    </sheetView>
  </sheetViews>
  <sheetFormatPr defaultColWidth="9.140625" defaultRowHeight="15" x14ac:dyDescent="0.25"/>
  <cols>
    <col min="1" max="1" width="30.42578125" customWidth="1"/>
    <col min="2" max="2" width="8.85546875" style="1" customWidth="1"/>
    <col min="3" max="3" width="8.7109375" style="1" customWidth="1"/>
    <col min="4" max="4" width="8.5703125" style="1" customWidth="1"/>
    <col min="5" max="5" width="7" style="1" customWidth="1"/>
    <col min="6" max="6" width="7.28515625" style="1" customWidth="1"/>
    <col min="7" max="7" width="7.42578125" style="1" customWidth="1"/>
    <col min="8" max="8" width="7.5703125" style="1" customWidth="1"/>
    <col min="9" max="9" width="9.5703125" style="1" customWidth="1"/>
    <col min="10" max="10" width="12.28515625" style="1" customWidth="1"/>
    <col min="11" max="1025" width="8.5703125" customWidth="1"/>
  </cols>
  <sheetData>
    <row r="1" spans="1:10" x14ac:dyDescent="0.25">
      <c r="A1" s="166" t="s">
        <v>178</v>
      </c>
      <c r="B1" s="162"/>
      <c r="C1" s="162"/>
      <c r="D1" s="162"/>
      <c r="E1" s="162"/>
      <c r="F1" s="162"/>
      <c r="G1" s="162"/>
      <c r="H1" s="162"/>
      <c r="I1" s="162"/>
      <c r="J1" s="163"/>
    </row>
    <row r="2" spans="1:10" ht="45" customHeight="1" x14ac:dyDescent="0.25">
      <c r="A2" s="72" t="s">
        <v>179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3" t="s">
        <v>9</v>
      </c>
      <c r="J2" s="74" t="s">
        <v>10</v>
      </c>
    </row>
    <row r="3" spans="1:10" ht="12" customHeight="1" x14ac:dyDescent="0.25">
      <c r="A3" s="155" t="s">
        <v>11</v>
      </c>
      <c r="B3" s="164"/>
      <c r="C3" s="164"/>
      <c r="D3" s="164"/>
      <c r="E3" s="164"/>
      <c r="F3" s="164"/>
      <c r="G3" s="164"/>
      <c r="H3" s="164"/>
      <c r="I3" s="164"/>
      <c r="J3" s="165"/>
    </row>
    <row r="4" spans="1:10" ht="12.6" customHeight="1" x14ac:dyDescent="0.25">
      <c r="A4" s="31" t="s">
        <v>96</v>
      </c>
      <c r="B4" s="29">
        <v>200</v>
      </c>
      <c r="C4" s="29"/>
      <c r="D4" s="29"/>
      <c r="E4" s="29">
        <v>6.22</v>
      </c>
      <c r="F4" s="29">
        <v>5.64</v>
      </c>
      <c r="G4" s="29">
        <v>22.15</v>
      </c>
      <c r="H4" s="29">
        <v>165.04</v>
      </c>
      <c r="I4" s="29"/>
      <c r="J4" s="32">
        <v>68</v>
      </c>
    </row>
    <row r="5" spans="1:10" ht="12.75" customHeight="1" x14ac:dyDescent="0.25">
      <c r="A5" s="46" t="s">
        <v>72</v>
      </c>
      <c r="B5" s="34"/>
      <c r="C5" s="34">
        <v>20</v>
      </c>
      <c r="D5" s="34">
        <v>20</v>
      </c>
      <c r="E5" s="34"/>
      <c r="F5" s="34"/>
      <c r="G5" s="34"/>
      <c r="H5" s="34"/>
      <c r="I5" s="34"/>
      <c r="J5" s="75"/>
    </row>
    <row r="6" spans="1:10" ht="12.75" customHeight="1" x14ac:dyDescent="0.25">
      <c r="A6" s="33" t="s">
        <v>13</v>
      </c>
      <c r="B6" s="35"/>
      <c r="C6" s="34">
        <v>150</v>
      </c>
      <c r="D6" s="34">
        <v>150</v>
      </c>
      <c r="E6" s="35"/>
      <c r="F6" s="35"/>
      <c r="G6" s="35"/>
      <c r="H6" s="35"/>
      <c r="I6" s="35"/>
      <c r="J6" s="36"/>
    </row>
    <row r="7" spans="1:10" ht="12.75" customHeight="1" x14ac:dyDescent="0.25">
      <c r="A7" s="33" t="s">
        <v>15</v>
      </c>
      <c r="B7" s="35"/>
      <c r="C7" s="35">
        <v>2</v>
      </c>
      <c r="D7" s="35">
        <v>2</v>
      </c>
      <c r="E7" s="35"/>
      <c r="F7" s="35"/>
      <c r="G7" s="35"/>
      <c r="H7" s="35"/>
      <c r="I7" s="35"/>
      <c r="J7" s="36"/>
    </row>
    <row r="8" spans="1:10" ht="12.75" customHeight="1" x14ac:dyDescent="0.25">
      <c r="A8" s="33" t="s">
        <v>18</v>
      </c>
      <c r="B8" s="35"/>
      <c r="C8" s="35">
        <v>2</v>
      </c>
      <c r="D8" s="35">
        <v>2</v>
      </c>
      <c r="E8" s="35"/>
      <c r="F8" s="35"/>
      <c r="G8" s="35"/>
      <c r="H8" s="35"/>
      <c r="I8" s="35"/>
      <c r="J8" s="36"/>
    </row>
    <row r="9" spans="1:10" ht="14.25" customHeight="1" x14ac:dyDescent="0.25">
      <c r="A9" s="31" t="s">
        <v>60</v>
      </c>
      <c r="B9" s="29">
        <v>180</v>
      </c>
      <c r="C9" s="29"/>
      <c r="D9" s="29"/>
      <c r="E9" s="29">
        <v>2.74</v>
      </c>
      <c r="F9" s="29">
        <v>2.35</v>
      </c>
      <c r="G9" s="29">
        <v>15.33</v>
      </c>
      <c r="H9" s="29">
        <v>71.099999999999994</v>
      </c>
      <c r="I9" s="29">
        <v>1.17</v>
      </c>
      <c r="J9" s="32">
        <v>513</v>
      </c>
    </row>
    <row r="10" spans="1:10" ht="12.75" customHeight="1" x14ac:dyDescent="0.25">
      <c r="A10" s="46" t="s">
        <v>97</v>
      </c>
      <c r="B10" s="34"/>
      <c r="C10" s="34">
        <v>2.5</v>
      </c>
      <c r="D10" s="34">
        <v>2.5</v>
      </c>
      <c r="E10" s="34"/>
      <c r="F10" s="34"/>
      <c r="G10" s="34"/>
      <c r="H10" s="34"/>
      <c r="I10" s="34"/>
      <c r="J10" s="75"/>
    </row>
    <row r="11" spans="1:10" ht="12.75" customHeight="1" x14ac:dyDescent="0.25">
      <c r="A11" s="46" t="s">
        <v>13</v>
      </c>
      <c r="B11" s="34"/>
      <c r="C11" s="34">
        <v>90</v>
      </c>
      <c r="D11" s="34">
        <v>90</v>
      </c>
      <c r="E11" s="34"/>
      <c r="F11" s="34"/>
      <c r="G11" s="34"/>
      <c r="H11" s="34"/>
      <c r="I11" s="34"/>
      <c r="J11" s="75"/>
    </row>
    <row r="12" spans="1:10" ht="12.75" customHeight="1" x14ac:dyDescent="0.25">
      <c r="A12" s="46" t="s">
        <v>18</v>
      </c>
      <c r="B12" s="34"/>
      <c r="C12" s="34">
        <v>6</v>
      </c>
      <c r="D12" s="34">
        <v>6</v>
      </c>
      <c r="E12" s="34"/>
      <c r="F12" s="34"/>
      <c r="G12" s="34"/>
      <c r="H12" s="34"/>
      <c r="I12" s="34"/>
      <c r="J12" s="75"/>
    </row>
    <row r="13" spans="1:10" ht="13.5" customHeight="1" x14ac:dyDescent="0.25">
      <c r="A13" s="42" t="s">
        <v>19</v>
      </c>
      <c r="B13" s="43">
        <v>40</v>
      </c>
      <c r="C13" s="43">
        <v>40</v>
      </c>
      <c r="D13" s="43">
        <v>40</v>
      </c>
      <c r="E13" s="43">
        <v>3.16</v>
      </c>
      <c r="F13" s="43">
        <v>0.4</v>
      </c>
      <c r="G13" s="43">
        <v>19.32</v>
      </c>
      <c r="H13" s="43">
        <v>94</v>
      </c>
      <c r="I13" s="43">
        <v>0</v>
      </c>
      <c r="J13" s="44">
        <v>701</v>
      </c>
    </row>
    <row r="14" spans="1:10" ht="12.75" customHeight="1" x14ac:dyDescent="0.25">
      <c r="A14" s="37" t="s">
        <v>15</v>
      </c>
      <c r="B14" s="29">
        <v>8</v>
      </c>
      <c r="C14" s="29">
        <v>8</v>
      </c>
      <c r="D14" s="29">
        <v>8</v>
      </c>
      <c r="E14" s="29">
        <v>0.06</v>
      </c>
      <c r="F14" s="29">
        <v>5.8</v>
      </c>
      <c r="G14" s="29">
        <v>0.1</v>
      </c>
      <c r="H14" s="29">
        <v>52.88</v>
      </c>
      <c r="I14" s="29">
        <v>0</v>
      </c>
      <c r="J14" s="32">
        <v>703</v>
      </c>
    </row>
    <row r="15" spans="1:10" ht="15.75" customHeight="1" x14ac:dyDescent="0.25">
      <c r="A15" s="37" t="s">
        <v>84</v>
      </c>
      <c r="B15" s="29"/>
      <c r="C15" s="29"/>
      <c r="D15" s="29"/>
      <c r="E15" s="29">
        <f>SUM(E4:E14)</f>
        <v>12.180000000000001</v>
      </c>
      <c r="F15" s="29">
        <f>SUM(F4:F14)</f>
        <v>14.190000000000001</v>
      </c>
      <c r="G15" s="29">
        <f>SUM(G4:G14)</f>
        <v>56.9</v>
      </c>
      <c r="H15" s="29">
        <f>SUM(H4:H14)</f>
        <v>383.02</v>
      </c>
      <c r="I15" s="29">
        <f>SUM(I4:I14)</f>
        <v>1.17</v>
      </c>
      <c r="J15" s="32"/>
    </row>
    <row r="16" spans="1:10" ht="10.5" customHeight="1" x14ac:dyDescent="0.25">
      <c r="A16" s="155" t="s">
        <v>21</v>
      </c>
      <c r="B16" s="164"/>
      <c r="C16" s="164"/>
      <c r="D16" s="164"/>
      <c r="E16" s="164"/>
      <c r="F16" s="164"/>
      <c r="G16" s="164"/>
      <c r="H16" s="164"/>
      <c r="I16" s="164"/>
      <c r="J16" s="165"/>
    </row>
    <row r="17" spans="1:10" ht="14.25" customHeight="1" x14ac:dyDescent="0.25">
      <c r="A17" s="37" t="s">
        <v>91</v>
      </c>
      <c r="B17" s="29">
        <v>120</v>
      </c>
      <c r="C17" s="29">
        <v>130</v>
      </c>
      <c r="D17" s="29">
        <v>120</v>
      </c>
      <c r="E17" s="29">
        <v>3.84</v>
      </c>
      <c r="F17" s="29">
        <v>3</v>
      </c>
      <c r="G17" s="29">
        <v>13.56</v>
      </c>
      <c r="H17" s="29">
        <v>96</v>
      </c>
      <c r="I17" s="29"/>
      <c r="J17" s="32"/>
    </row>
    <row r="18" spans="1:10" ht="14.25" customHeight="1" x14ac:dyDescent="0.25">
      <c r="A18" s="155" t="s">
        <v>23</v>
      </c>
      <c r="B18" s="164"/>
      <c r="C18" s="164"/>
      <c r="D18" s="164"/>
      <c r="E18" s="164"/>
      <c r="F18" s="164"/>
      <c r="G18" s="164"/>
      <c r="H18" s="164"/>
      <c r="I18" s="164"/>
      <c r="J18" s="165"/>
    </row>
    <row r="19" spans="1:10" x14ac:dyDescent="0.25">
      <c r="A19" s="31" t="s">
        <v>98</v>
      </c>
      <c r="B19" s="43">
        <v>200</v>
      </c>
      <c r="C19" s="43"/>
      <c r="D19" s="43"/>
      <c r="E19" s="29">
        <v>4.12</v>
      </c>
      <c r="F19" s="29">
        <v>6.79</v>
      </c>
      <c r="G19" s="29">
        <v>8.52</v>
      </c>
      <c r="H19" s="29">
        <v>133</v>
      </c>
      <c r="I19" s="29">
        <v>8.24</v>
      </c>
      <c r="J19" s="32">
        <v>133</v>
      </c>
    </row>
    <row r="20" spans="1:10" ht="12.75" customHeight="1" x14ac:dyDescent="0.25">
      <c r="A20" s="33" t="s">
        <v>52</v>
      </c>
      <c r="B20" s="39"/>
      <c r="C20" s="40">
        <v>40</v>
      </c>
      <c r="D20" s="40">
        <v>32</v>
      </c>
      <c r="E20" s="40"/>
      <c r="F20" s="40"/>
      <c r="G20" s="40"/>
      <c r="H20" s="40"/>
      <c r="I20" s="40"/>
      <c r="J20" s="41"/>
    </row>
    <row r="21" spans="1:10" ht="12.75" customHeight="1" x14ac:dyDescent="0.25">
      <c r="A21" s="33" t="s">
        <v>25</v>
      </c>
      <c r="B21" s="34"/>
      <c r="C21" s="35">
        <v>20</v>
      </c>
      <c r="D21" s="35">
        <v>16</v>
      </c>
      <c r="E21" s="35"/>
      <c r="F21" s="35"/>
      <c r="G21" s="35"/>
      <c r="H21" s="35"/>
      <c r="I21" s="35"/>
      <c r="J21" s="36"/>
    </row>
    <row r="22" spans="1:10" ht="13.5" customHeight="1" x14ac:dyDescent="0.25">
      <c r="A22" s="33" t="s">
        <v>26</v>
      </c>
      <c r="B22" s="34"/>
      <c r="C22" s="35">
        <v>37.5</v>
      </c>
      <c r="D22" s="35">
        <v>28</v>
      </c>
      <c r="E22" s="35"/>
      <c r="F22" s="35"/>
      <c r="G22" s="35"/>
      <c r="H22" s="35"/>
      <c r="I22" s="35"/>
      <c r="J22" s="36"/>
    </row>
    <row r="23" spans="1:10" ht="13.5" customHeight="1" x14ac:dyDescent="0.25">
      <c r="A23" s="33" t="s">
        <v>27</v>
      </c>
      <c r="B23" s="34"/>
      <c r="C23" s="35">
        <v>12.5</v>
      </c>
      <c r="D23" s="35">
        <v>10</v>
      </c>
      <c r="E23" s="35"/>
      <c r="F23" s="35"/>
      <c r="G23" s="35"/>
      <c r="H23" s="35"/>
      <c r="I23" s="35"/>
      <c r="J23" s="36"/>
    </row>
    <row r="24" spans="1:10" ht="14.25" customHeight="1" x14ac:dyDescent="0.25">
      <c r="A24" s="33" t="s">
        <v>28</v>
      </c>
      <c r="B24" s="29"/>
      <c r="C24" s="35">
        <v>10</v>
      </c>
      <c r="D24" s="35">
        <v>8.4</v>
      </c>
      <c r="E24" s="28"/>
      <c r="F24" s="28"/>
      <c r="G24" s="28"/>
      <c r="H24" s="28"/>
      <c r="I24" s="28"/>
      <c r="J24" s="45"/>
    </row>
    <row r="25" spans="1:10" ht="12" customHeight="1" x14ac:dyDescent="0.25">
      <c r="A25" s="33" t="s">
        <v>30</v>
      </c>
      <c r="B25" s="34"/>
      <c r="C25" s="35">
        <v>3</v>
      </c>
      <c r="D25" s="35">
        <v>3</v>
      </c>
      <c r="E25" s="35"/>
      <c r="F25" s="35"/>
      <c r="G25" s="35"/>
      <c r="H25" s="35"/>
      <c r="I25" s="35"/>
      <c r="J25" s="36"/>
    </row>
    <row r="26" spans="1:10" ht="12.75" customHeight="1" x14ac:dyDescent="0.25">
      <c r="A26" s="33" t="s">
        <v>99</v>
      </c>
      <c r="B26" s="34"/>
      <c r="C26" s="35">
        <v>6</v>
      </c>
      <c r="D26" s="35">
        <v>6</v>
      </c>
      <c r="E26" s="35"/>
      <c r="F26" s="35"/>
      <c r="G26" s="35"/>
      <c r="H26" s="35"/>
      <c r="I26" s="35"/>
      <c r="J26" s="36"/>
    </row>
    <row r="27" spans="1:10" ht="12.75" customHeight="1" x14ac:dyDescent="0.25">
      <c r="A27" s="33" t="s">
        <v>77</v>
      </c>
      <c r="B27" s="34"/>
      <c r="C27" s="35">
        <v>27</v>
      </c>
      <c r="D27" s="35">
        <v>20</v>
      </c>
      <c r="E27" s="35"/>
      <c r="F27" s="35"/>
      <c r="G27" s="35"/>
      <c r="H27" s="35"/>
      <c r="I27" s="35"/>
      <c r="J27" s="36"/>
    </row>
    <row r="28" spans="1:10" ht="12.75" customHeight="1" x14ac:dyDescent="0.25">
      <c r="A28" s="37" t="s">
        <v>14</v>
      </c>
      <c r="B28" s="34"/>
      <c r="C28" s="28">
        <v>8</v>
      </c>
      <c r="D28" s="28">
        <v>8</v>
      </c>
      <c r="E28" s="28">
        <v>0.2</v>
      </c>
      <c r="F28" s="28">
        <v>1.2</v>
      </c>
      <c r="G28" s="28">
        <v>0.24</v>
      </c>
      <c r="H28" s="28">
        <v>12.8</v>
      </c>
      <c r="I28" s="35"/>
      <c r="J28" s="36"/>
    </row>
    <row r="29" spans="1:10" ht="12.75" customHeight="1" x14ac:dyDescent="0.25">
      <c r="A29" s="31" t="s">
        <v>163</v>
      </c>
      <c r="B29" s="29">
        <v>150</v>
      </c>
      <c r="C29" s="29"/>
      <c r="D29" s="29"/>
      <c r="E29" s="29">
        <v>18.37</v>
      </c>
      <c r="F29" s="29">
        <v>20.25</v>
      </c>
      <c r="G29" s="29">
        <v>33.15</v>
      </c>
      <c r="H29" s="29">
        <v>391.5</v>
      </c>
      <c r="I29" s="29">
        <v>8.43</v>
      </c>
      <c r="J29" s="32">
        <v>122</v>
      </c>
    </row>
    <row r="30" spans="1:10" ht="12.75" customHeight="1" x14ac:dyDescent="0.25">
      <c r="A30" s="33" t="s">
        <v>58</v>
      </c>
      <c r="B30" s="34"/>
      <c r="C30" s="35">
        <v>36</v>
      </c>
      <c r="D30" s="35">
        <v>36</v>
      </c>
      <c r="E30" s="35"/>
      <c r="F30" s="35"/>
      <c r="G30" s="35"/>
      <c r="H30" s="35"/>
      <c r="I30" s="35"/>
      <c r="J30" s="36"/>
    </row>
    <row r="31" spans="1:10" ht="12" customHeight="1" x14ac:dyDescent="0.25">
      <c r="A31" s="33" t="s">
        <v>133</v>
      </c>
      <c r="B31" s="34"/>
      <c r="C31" s="35">
        <v>60</v>
      </c>
      <c r="D31" s="35">
        <v>55</v>
      </c>
      <c r="E31" s="35"/>
      <c r="F31" s="35"/>
      <c r="G31" s="35"/>
      <c r="H31" s="35"/>
      <c r="I31" s="35"/>
      <c r="J31" s="36"/>
    </row>
    <row r="32" spans="1:10" ht="13.5" customHeight="1" x14ac:dyDescent="0.25">
      <c r="A32" s="46" t="s">
        <v>134</v>
      </c>
      <c r="B32" s="34"/>
      <c r="C32" s="34">
        <v>9</v>
      </c>
      <c r="D32" s="34">
        <v>9</v>
      </c>
      <c r="E32" s="29"/>
      <c r="F32" s="29"/>
      <c r="G32" s="29"/>
      <c r="H32" s="29"/>
      <c r="I32" s="29"/>
      <c r="J32" s="32"/>
    </row>
    <row r="33" spans="1:10" ht="13.5" customHeight="1" x14ac:dyDescent="0.25">
      <c r="A33" s="46" t="s">
        <v>135</v>
      </c>
      <c r="B33" s="34"/>
      <c r="C33" s="34">
        <v>11</v>
      </c>
      <c r="D33" s="34">
        <v>9</v>
      </c>
      <c r="E33" s="34"/>
      <c r="F33" s="34"/>
      <c r="G33" s="34"/>
      <c r="H33" s="34"/>
      <c r="I33" s="34"/>
      <c r="J33" s="75"/>
    </row>
    <row r="34" spans="1:10" ht="13.5" customHeight="1" x14ac:dyDescent="0.25">
      <c r="A34" s="46" t="s">
        <v>136</v>
      </c>
      <c r="B34" s="34"/>
      <c r="C34" s="34">
        <v>11</v>
      </c>
      <c r="D34" s="34">
        <v>9</v>
      </c>
      <c r="E34" s="34"/>
      <c r="F34" s="34"/>
      <c r="G34" s="34"/>
      <c r="H34" s="34"/>
      <c r="I34" s="34"/>
      <c r="J34" s="75"/>
    </row>
    <row r="35" spans="1:10" ht="12.75" hidden="1" customHeight="1" x14ac:dyDescent="0.25">
      <c r="A35" s="46"/>
      <c r="B35" s="34"/>
      <c r="C35" s="34"/>
      <c r="D35" s="34"/>
      <c r="E35" s="34"/>
      <c r="F35" s="34"/>
      <c r="G35" s="34"/>
      <c r="H35" s="34"/>
      <c r="I35" s="34"/>
      <c r="J35" s="75"/>
    </row>
    <row r="36" spans="1:10" ht="12.75" hidden="1" customHeight="1" x14ac:dyDescent="0.25">
      <c r="A36" s="46"/>
      <c r="B36" s="34"/>
      <c r="C36" s="34"/>
      <c r="D36" s="34"/>
      <c r="E36" s="34"/>
      <c r="F36" s="34"/>
      <c r="G36" s="34"/>
      <c r="H36" s="34"/>
      <c r="I36" s="34"/>
      <c r="J36" s="75"/>
    </row>
    <row r="37" spans="1:10" ht="12.75" hidden="1" customHeight="1" x14ac:dyDescent="0.25">
      <c r="A37" s="46"/>
      <c r="B37" s="34"/>
      <c r="C37" s="34"/>
      <c r="D37" s="34"/>
      <c r="E37" s="34"/>
      <c r="F37" s="34"/>
      <c r="G37" s="34"/>
      <c r="H37" s="34"/>
      <c r="I37" s="34"/>
      <c r="J37" s="75"/>
    </row>
    <row r="38" spans="1:10" ht="12.75" customHeight="1" x14ac:dyDescent="0.25">
      <c r="A38" s="46" t="s">
        <v>152</v>
      </c>
      <c r="B38" s="34"/>
      <c r="C38" s="34">
        <v>3</v>
      </c>
      <c r="D38" s="34">
        <v>3</v>
      </c>
      <c r="E38" s="34"/>
      <c r="F38" s="34"/>
      <c r="G38" s="34"/>
      <c r="H38" s="34"/>
      <c r="I38" s="34"/>
      <c r="J38" s="75"/>
    </row>
    <row r="39" spans="1:10" ht="13.5" customHeight="1" x14ac:dyDescent="0.25">
      <c r="A39" s="31" t="s">
        <v>137</v>
      </c>
      <c r="B39" s="29">
        <v>50</v>
      </c>
      <c r="C39" s="34"/>
      <c r="D39" s="34"/>
      <c r="E39" s="29">
        <v>1.44</v>
      </c>
      <c r="F39" s="29">
        <v>0.09</v>
      </c>
      <c r="G39" s="29">
        <v>4.0199999999999996</v>
      </c>
      <c r="H39" s="29">
        <v>49.65</v>
      </c>
      <c r="I39" s="34">
        <v>0.12</v>
      </c>
      <c r="J39" s="32">
        <v>12</v>
      </c>
    </row>
    <row r="40" spans="1:10" ht="11.45" hidden="1" customHeight="1" x14ac:dyDescent="0.25">
      <c r="A40" s="46"/>
      <c r="B40" s="34"/>
      <c r="C40" s="34"/>
      <c r="D40" s="34"/>
      <c r="E40" s="34"/>
      <c r="F40" s="34"/>
      <c r="G40" s="34"/>
      <c r="H40" s="34"/>
      <c r="I40" s="34"/>
      <c r="J40" s="75"/>
    </row>
    <row r="41" spans="1:10" ht="11.45" hidden="1" customHeight="1" x14ac:dyDescent="0.25">
      <c r="A41" s="46"/>
      <c r="B41" s="34"/>
      <c r="C41" s="34"/>
      <c r="D41" s="34"/>
      <c r="E41" s="34"/>
      <c r="F41" s="34"/>
      <c r="G41" s="34"/>
      <c r="H41" s="34"/>
      <c r="I41" s="34"/>
      <c r="J41" s="75"/>
    </row>
    <row r="42" spans="1:10" ht="12.75" hidden="1" customHeight="1" x14ac:dyDescent="0.25">
      <c r="A42" s="46"/>
      <c r="B42" s="34"/>
      <c r="C42" s="34"/>
      <c r="D42" s="34"/>
      <c r="E42" s="34"/>
      <c r="F42" s="34"/>
      <c r="G42" s="34"/>
      <c r="H42" s="34"/>
      <c r="I42" s="34"/>
      <c r="J42" s="75"/>
    </row>
    <row r="43" spans="1:10" ht="13.5" hidden="1" customHeight="1" x14ac:dyDescent="0.25">
      <c r="A43" s="46"/>
      <c r="B43" s="34"/>
      <c r="C43" s="34"/>
      <c r="D43" s="34"/>
      <c r="E43" s="34"/>
      <c r="F43" s="34"/>
      <c r="G43" s="34"/>
      <c r="H43" s="34"/>
      <c r="I43" s="34"/>
      <c r="J43" s="75"/>
    </row>
    <row r="44" spans="1:10" ht="13.5" hidden="1" customHeight="1" x14ac:dyDescent="0.25">
      <c r="A44" s="46"/>
      <c r="B44" s="34"/>
      <c r="C44" s="34"/>
      <c r="D44" s="34"/>
      <c r="E44" s="34"/>
      <c r="F44" s="34"/>
      <c r="G44" s="34"/>
      <c r="H44" s="34"/>
      <c r="I44" s="34"/>
      <c r="J44" s="75"/>
    </row>
    <row r="45" spans="1:10" ht="12.75" hidden="1" customHeight="1" x14ac:dyDescent="0.25">
      <c r="A45" s="46"/>
      <c r="B45" s="34"/>
      <c r="C45" s="34"/>
      <c r="D45" s="34"/>
      <c r="E45" s="34"/>
      <c r="F45" s="34"/>
      <c r="G45" s="34"/>
      <c r="H45" s="34"/>
      <c r="I45" s="34"/>
      <c r="J45" s="75"/>
    </row>
    <row r="46" spans="1:10" ht="12.75" hidden="1" customHeight="1" x14ac:dyDescent="0.25">
      <c r="A46" s="31"/>
      <c r="B46" s="29"/>
      <c r="C46" s="34"/>
      <c r="D46" s="34"/>
      <c r="E46" s="29"/>
      <c r="F46" s="29"/>
      <c r="G46" s="29"/>
      <c r="H46" s="29"/>
      <c r="I46" s="34"/>
      <c r="J46" s="32"/>
    </row>
    <row r="47" spans="1:10" ht="12.75" hidden="1" customHeight="1" x14ac:dyDescent="0.25">
      <c r="A47" s="46"/>
      <c r="B47" s="34"/>
      <c r="C47" s="34"/>
      <c r="D47" s="34"/>
      <c r="E47" s="34"/>
      <c r="F47" s="34"/>
      <c r="G47" s="34"/>
      <c r="H47" s="34"/>
      <c r="I47" s="34"/>
      <c r="J47" s="75"/>
    </row>
    <row r="48" spans="1:10" ht="14.25" hidden="1" customHeight="1" x14ac:dyDescent="0.25">
      <c r="A48" s="46"/>
      <c r="B48" s="34"/>
      <c r="C48" s="34"/>
      <c r="D48" s="34"/>
      <c r="E48" s="34"/>
      <c r="F48" s="34"/>
      <c r="G48" s="34"/>
      <c r="H48" s="34"/>
      <c r="I48" s="34"/>
      <c r="J48" s="75"/>
    </row>
    <row r="49" spans="1:10" ht="14.25" hidden="1" customHeight="1" x14ac:dyDescent="0.25">
      <c r="A49" s="46"/>
      <c r="B49" s="34"/>
      <c r="C49" s="34"/>
      <c r="D49" s="34"/>
      <c r="E49" s="34"/>
      <c r="F49" s="34"/>
      <c r="G49" s="34"/>
      <c r="H49" s="34"/>
      <c r="I49" s="34"/>
      <c r="J49" s="75"/>
    </row>
    <row r="50" spans="1:10" ht="12.75" hidden="1" customHeight="1" x14ac:dyDescent="0.25">
      <c r="A50" s="46"/>
      <c r="B50" s="34"/>
      <c r="C50" s="34"/>
      <c r="D50" s="34"/>
      <c r="E50" s="34"/>
      <c r="F50" s="34"/>
      <c r="G50" s="34"/>
      <c r="H50" s="34"/>
      <c r="I50" s="34"/>
      <c r="J50" s="75"/>
    </row>
    <row r="51" spans="1:10" ht="12.75" customHeight="1" x14ac:dyDescent="0.25">
      <c r="A51" s="37" t="s">
        <v>33</v>
      </c>
      <c r="B51" s="29">
        <v>40</v>
      </c>
      <c r="C51" s="29">
        <v>40</v>
      </c>
      <c r="D51" s="29">
        <v>40</v>
      </c>
      <c r="E51" s="29">
        <v>2.64</v>
      </c>
      <c r="F51" s="29">
        <v>0.48</v>
      </c>
      <c r="G51" s="29">
        <v>13.36</v>
      </c>
      <c r="H51" s="29">
        <v>77</v>
      </c>
      <c r="I51" s="29">
        <v>0</v>
      </c>
      <c r="J51" s="32">
        <v>700</v>
      </c>
    </row>
    <row r="52" spans="1:10" ht="13.5" customHeight="1" x14ac:dyDescent="0.25">
      <c r="A52" s="37" t="s">
        <v>104</v>
      </c>
      <c r="B52" s="29">
        <v>180</v>
      </c>
      <c r="C52" s="29"/>
      <c r="D52" s="29"/>
      <c r="E52" s="29">
        <v>0.13</v>
      </c>
      <c r="F52" s="29">
        <v>1.4999999999999999E-2</v>
      </c>
      <c r="G52" s="29">
        <v>10.43</v>
      </c>
      <c r="H52" s="29">
        <v>36.9</v>
      </c>
      <c r="I52" s="29"/>
      <c r="J52" s="32">
        <v>436</v>
      </c>
    </row>
    <row r="53" spans="1:10" ht="12.75" customHeight="1" x14ac:dyDescent="0.25">
      <c r="A53" s="33" t="s">
        <v>105</v>
      </c>
      <c r="B53" s="35"/>
      <c r="C53" s="35">
        <v>15</v>
      </c>
      <c r="D53" s="35">
        <v>15</v>
      </c>
      <c r="E53" s="35"/>
      <c r="F53" s="35"/>
      <c r="G53" s="35"/>
      <c r="H53" s="35"/>
      <c r="I53" s="35"/>
      <c r="J53" s="36"/>
    </row>
    <row r="54" spans="1:10" ht="12" customHeight="1" x14ac:dyDescent="0.25">
      <c r="A54" s="33" t="s">
        <v>18</v>
      </c>
      <c r="B54" s="35"/>
      <c r="C54" s="35">
        <v>9</v>
      </c>
      <c r="D54" s="35">
        <v>9</v>
      </c>
      <c r="E54" s="35"/>
      <c r="F54" s="35"/>
      <c r="G54" s="35"/>
      <c r="H54" s="35"/>
      <c r="I54" s="35"/>
      <c r="J54" s="36"/>
    </row>
    <row r="55" spans="1:10" ht="15" customHeight="1" x14ac:dyDescent="0.25">
      <c r="A55" s="37" t="s">
        <v>36</v>
      </c>
      <c r="B55" s="29"/>
      <c r="C55" s="29"/>
      <c r="D55" s="29"/>
      <c r="E55" s="29">
        <f>SUM(E19:E54)</f>
        <v>26.900000000000002</v>
      </c>
      <c r="F55" s="29">
        <f>SUM(F19:F54)</f>
        <v>28.825000000000003</v>
      </c>
      <c r="G55" s="29">
        <f>SUM(G19:G54)</f>
        <v>69.72</v>
      </c>
      <c r="H55" s="29">
        <f>SUM(H19:H54)</f>
        <v>700.84999999999991</v>
      </c>
      <c r="I55" s="29">
        <f>SUM(I19:I54)</f>
        <v>16.790000000000003</v>
      </c>
      <c r="J55" s="32"/>
    </row>
    <row r="56" spans="1:10" ht="12" customHeight="1" x14ac:dyDescent="0.25">
      <c r="A56" s="155" t="s">
        <v>56</v>
      </c>
      <c r="B56" s="164"/>
      <c r="C56" s="164"/>
      <c r="D56" s="164"/>
      <c r="E56" s="164"/>
      <c r="F56" s="164"/>
      <c r="G56" s="164"/>
      <c r="H56" s="164"/>
      <c r="I56" s="164"/>
      <c r="J56" s="165"/>
    </row>
    <row r="57" spans="1:10" ht="14.25" customHeight="1" x14ac:dyDescent="0.25">
      <c r="A57" s="31" t="s">
        <v>164</v>
      </c>
      <c r="B57" s="28">
        <v>70</v>
      </c>
      <c r="C57" s="28"/>
      <c r="D57" s="28"/>
      <c r="E57" s="29">
        <v>11.48</v>
      </c>
      <c r="F57" s="29">
        <v>8.59</v>
      </c>
      <c r="G57" s="29">
        <v>1.96</v>
      </c>
      <c r="H57" s="28">
        <v>130.66999999999999</v>
      </c>
      <c r="I57" s="28">
        <v>0.01</v>
      </c>
      <c r="J57" s="45">
        <v>59</v>
      </c>
    </row>
    <row r="58" spans="1:10" ht="12" customHeight="1" x14ac:dyDescent="0.25">
      <c r="A58" s="33" t="s">
        <v>127</v>
      </c>
      <c r="B58" s="35"/>
      <c r="C58" s="35">
        <v>135.5</v>
      </c>
      <c r="D58" s="35">
        <v>69</v>
      </c>
      <c r="E58" s="35"/>
      <c r="F58" s="35"/>
      <c r="G58" s="35"/>
      <c r="H58" s="35"/>
      <c r="I58" s="35"/>
      <c r="J58" s="36"/>
    </row>
    <row r="59" spans="1:10" ht="12" customHeight="1" x14ac:dyDescent="0.25">
      <c r="A59" s="33" t="s">
        <v>148</v>
      </c>
      <c r="B59" s="35"/>
      <c r="C59" s="35">
        <v>24.5</v>
      </c>
      <c r="D59" s="35">
        <v>24.5</v>
      </c>
      <c r="E59" s="35"/>
      <c r="F59" s="35"/>
      <c r="G59" s="35"/>
      <c r="H59" s="35"/>
      <c r="I59" s="35"/>
      <c r="J59" s="36"/>
    </row>
    <row r="60" spans="1:10" ht="12" customHeight="1" x14ac:dyDescent="0.25">
      <c r="A60" s="33" t="s">
        <v>123</v>
      </c>
      <c r="B60" s="35"/>
      <c r="C60" s="35">
        <v>2.5</v>
      </c>
      <c r="D60" s="35">
        <v>2.5</v>
      </c>
      <c r="E60" s="35"/>
      <c r="F60" s="35"/>
      <c r="G60" s="35"/>
      <c r="H60" s="35"/>
      <c r="I60" s="35"/>
      <c r="J60" s="36"/>
    </row>
    <row r="61" spans="1:10" ht="12.75" customHeight="1" x14ac:dyDescent="0.25">
      <c r="A61" s="33" t="s">
        <v>154</v>
      </c>
      <c r="B61" s="35"/>
      <c r="C61" s="35">
        <v>3</v>
      </c>
      <c r="D61" s="35">
        <v>3</v>
      </c>
      <c r="E61" s="35"/>
      <c r="F61" s="35"/>
      <c r="G61" s="35"/>
      <c r="H61" s="35"/>
      <c r="I61" s="35"/>
      <c r="J61" s="36"/>
    </row>
    <row r="62" spans="1:10" ht="12.75" customHeight="1" x14ac:dyDescent="0.25">
      <c r="A62" s="33" t="s">
        <v>165</v>
      </c>
      <c r="B62" s="35"/>
      <c r="C62" s="35">
        <v>12.1</v>
      </c>
      <c r="D62" s="35">
        <v>12.1</v>
      </c>
      <c r="E62" s="35"/>
      <c r="F62" s="35"/>
      <c r="G62" s="35"/>
      <c r="H62" s="35"/>
      <c r="I62" s="35"/>
      <c r="J62" s="36"/>
    </row>
    <row r="63" spans="1:10" ht="11.25" customHeight="1" x14ac:dyDescent="0.25">
      <c r="A63" s="33" t="s">
        <v>166</v>
      </c>
      <c r="B63" s="35"/>
      <c r="C63" s="35">
        <v>1.5</v>
      </c>
      <c r="D63" s="35">
        <v>1.5</v>
      </c>
      <c r="E63" s="35"/>
      <c r="F63" s="35"/>
      <c r="G63" s="35"/>
      <c r="H63" s="35"/>
      <c r="I63" s="35"/>
      <c r="J63" s="36"/>
    </row>
    <row r="64" spans="1:10" ht="12" hidden="1" customHeight="1" x14ac:dyDescent="0.25">
      <c r="A64" s="33"/>
      <c r="B64" s="35"/>
      <c r="C64" s="35"/>
      <c r="D64" s="35"/>
      <c r="E64" s="35"/>
      <c r="F64" s="35"/>
      <c r="G64" s="35"/>
      <c r="H64" s="35"/>
      <c r="I64" s="35"/>
      <c r="J64" s="36"/>
    </row>
    <row r="65" spans="1:10" ht="12" customHeight="1" x14ac:dyDescent="0.25">
      <c r="A65" s="37" t="s">
        <v>74</v>
      </c>
      <c r="B65" s="28">
        <v>60</v>
      </c>
      <c r="C65" s="28">
        <v>60</v>
      </c>
      <c r="D65" s="28">
        <v>60</v>
      </c>
      <c r="E65" s="28">
        <v>6.75</v>
      </c>
      <c r="F65" s="28">
        <v>6.23</v>
      </c>
      <c r="G65" s="28">
        <v>0.53</v>
      </c>
      <c r="H65" s="28">
        <v>69.7</v>
      </c>
      <c r="I65" s="35"/>
      <c r="J65" s="45">
        <v>213</v>
      </c>
    </row>
    <row r="66" spans="1:10" ht="12" customHeight="1" x14ac:dyDescent="0.25">
      <c r="A66" s="37" t="s">
        <v>19</v>
      </c>
      <c r="B66" s="28">
        <v>30</v>
      </c>
      <c r="C66" s="28">
        <v>30</v>
      </c>
      <c r="D66" s="28">
        <v>30</v>
      </c>
      <c r="E66" s="28">
        <v>2.06</v>
      </c>
      <c r="F66" s="28">
        <v>0.39</v>
      </c>
      <c r="G66" s="28">
        <v>14.31</v>
      </c>
      <c r="H66" s="28">
        <v>68.97</v>
      </c>
      <c r="I66" s="35"/>
      <c r="J66" s="45">
        <v>701</v>
      </c>
    </row>
    <row r="67" spans="1:10" ht="12" customHeight="1" x14ac:dyDescent="0.25">
      <c r="A67" s="37" t="s">
        <v>16</v>
      </c>
      <c r="B67" s="28">
        <v>180</v>
      </c>
      <c r="C67" s="35"/>
      <c r="D67" s="35"/>
      <c r="E67" s="28">
        <v>0.05</v>
      </c>
      <c r="F67" s="28">
        <v>0.02</v>
      </c>
      <c r="G67" s="28">
        <v>7</v>
      </c>
      <c r="H67" s="28">
        <v>28.32</v>
      </c>
      <c r="I67" s="35"/>
      <c r="J67" s="45">
        <v>392</v>
      </c>
    </row>
    <row r="68" spans="1:10" ht="12" customHeight="1" x14ac:dyDescent="0.25">
      <c r="A68" s="33" t="s">
        <v>17</v>
      </c>
      <c r="B68" s="35"/>
      <c r="C68" s="35">
        <v>2</v>
      </c>
      <c r="D68" s="35">
        <v>2</v>
      </c>
      <c r="E68" s="35"/>
      <c r="F68" s="35"/>
      <c r="G68" s="35"/>
      <c r="H68" s="35"/>
      <c r="I68" s="35"/>
      <c r="J68" s="36"/>
    </row>
    <row r="69" spans="1:10" ht="12" customHeight="1" x14ac:dyDescent="0.25">
      <c r="A69" s="33" t="s">
        <v>18</v>
      </c>
      <c r="B69" s="35"/>
      <c r="C69" s="35">
        <v>6</v>
      </c>
      <c r="D69" s="35">
        <v>6</v>
      </c>
      <c r="E69" s="35"/>
      <c r="F69" s="35"/>
      <c r="G69" s="35"/>
      <c r="H69" s="35"/>
      <c r="I69" s="35"/>
      <c r="J69" s="36"/>
    </row>
    <row r="70" spans="1:10" ht="12.75" customHeight="1" x14ac:dyDescent="0.25">
      <c r="A70" s="42" t="s">
        <v>43</v>
      </c>
      <c r="B70" s="29"/>
      <c r="C70" s="29"/>
      <c r="D70" s="29"/>
      <c r="E70" s="29">
        <f>SUM(E57:E69)</f>
        <v>20.34</v>
      </c>
      <c r="F70" s="29">
        <f>SUM(F57:F69)</f>
        <v>15.23</v>
      </c>
      <c r="G70" s="29">
        <f>SUM(G57:G69)</f>
        <v>23.8</v>
      </c>
      <c r="H70" s="29">
        <f>SUM(H57:H69)</f>
        <v>297.66000000000003</v>
      </c>
      <c r="I70" s="29">
        <f>SUM(I57:I69)</f>
        <v>0.01</v>
      </c>
      <c r="J70" s="32"/>
    </row>
    <row r="71" spans="1:10" ht="12.75" customHeight="1" x14ac:dyDescent="0.25">
      <c r="A71" s="46" t="s">
        <v>44</v>
      </c>
      <c r="B71" s="34"/>
      <c r="C71" s="29">
        <v>3.75</v>
      </c>
      <c r="D71" s="29">
        <v>3.75</v>
      </c>
      <c r="E71" s="34"/>
      <c r="F71" s="34"/>
      <c r="G71" s="34"/>
      <c r="H71" s="35"/>
      <c r="I71" s="35"/>
      <c r="J71" s="36"/>
    </row>
    <row r="72" spans="1:10" x14ac:dyDescent="0.25">
      <c r="A72" s="47" t="s">
        <v>45</v>
      </c>
      <c r="B72" s="48"/>
      <c r="C72" s="48"/>
      <c r="D72" s="48"/>
      <c r="E72" s="48">
        <f>E70+E55+E17+E15</f>
        <v>63.26</v>
      </c>
      <c r="F72" s="48">
        <f>F70+F55+F17+F15</f>
        <v>61.245000000000005</v>
      </c>
      <c r="G72" s="48">
        <f>G70+G55+G17+G15</f>
        <v>163.98</v>
      </c>
      <c r="H72" s="48">
        <f>H70+H55+H17+H15</f>
        <v>1477.53</v>
      </c>
      <c r="I72" s="48">
        <f>I70+I55+I17+I15</f>
        <v>17.970000000000006</v>
      </c>
      <c r="J72" s="49"/>
    </row>
    <row r="73" spans="1:10" x14ac:dyDescent="0.25">
      <c r="A73" s="77"/>
      <c r="B73" s="114"/>
      <c r="C73" s="114"/>
      <c r="D73" s="114"/>
      <c r="E73" s="114"/>
      <c r="F73" s="114"/>
      <c r="G73" s="114"/>
      <c r="H73" s="114"/>
      <c r="I73" s="114"/>
      <c r="J73" s="114"/>
    </row>
    <row r="74" spans="1:10" x14ac:dyDescent="0.25">
      <c r="A74" s="77"/>
      <c r="B74" s="114"/>
      <c r="C74" s="114"/>
      <c r="D74" s="114"/>
      <c r="E74" s="114"/>
      <c r="F74" s="114"/>
      <c r="G74" s="114"/>
      <c r="H74" s="114"/>
      <c r="I74" s="114"/>
      <c r="J74" s="114"/>
    </row>
  </sheetData>
  <mergeCells count="5">
    <mergeCell ref="A1:J1"/>
    <mergeCell ref="A3:J3"/>
    <mergeCell ref="A16:J16"/>
    <mergeCell ref="A18:J18"/>
    <mergeCell ref="A56:J56"/>
  </mergeCells>
  <pageMargins left="0" right="0" top="0" bottom="0" header="0" footer="0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="70" zoomScaleNormal="70" workbookViewId="0">
      <selection activeCell="C71" sqref="C71"/>
    </sheetView>
  </sheetViews>
  <sheetFormatPr defaultColWidth="9.140625" defaultRowHeight="15" x14ac:dyDescent="0.25"/>
  <cols>
    <col min="1" max="1" width="41.28515625" customWidth="1"/>
    <col min="2" max="2" width="13.85546875" style="1" customWidth="1"/>
    <col min="3" max="3" width="12.7109375" style="1" customWidth="1"/>
    <col min="4" max="4" width="12.42578125" style="1" customWidth="1"/>
    <col min="5" max="5" width="13.85546875" style="1" customWidth="1"/>
    <col min="6" max="6" width="12.5703125" style="1" customWidth="1"/>
    <col min="7" max="7" width="10.140625" style="1" customWidth="1"/>
    <col min="8" max="8" width="16" style="1" customWidth="1"/>
    <col min="9" max="9" width="16.5703125" style="1" customWidth="1"/>
    <col min="10" max="10" width="19.5703125" style="1" customWidth="1"/>
    <col min="11" max="1025" width="8.5703125" customWidth="1"/>
  </cols>
  <sheetData>
    <row r="1" spans="1:10" ht="19.5" customHeight="1" x14ac:dyDescent="0.3">
      <c r="A1" s="150" t="s">
        <v>169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95.25" customHeight="1" x14ac:dyDescent="0.25">
      <c r="A2" s="88" t="s">
        <v>170</v>
      </c>
      <c r="B2" s="89" t="s">
        <v>2</v>
      </c>
      <c r="C2" s="89" t="s">
        <v>3</v>
      </c>
      <c r="D2" s="89" t="s">
        <v>4</v>
      </c>
      <c r="E2" s="89" t="s">
        <v>5</v>
      </c>
      <c r="F2" s="89" t="s">
        <v>6</v>
      </c>
      <c r="G2" s="89" t="s">
        <v>7</v>
      </c>
      <c r="H2" s="89" t="s">
        <v>8</v>
      </c>
      <c r="I2" s="89" t="s">
        <v>9</v>
      </c>
      <c r="J2" s="90" t="s">
        <v>10</v>
      </c>
    </row>
    <row r="3" spans="1:10" ht="21.75" customHeight="1" x14ac:dyDescent="0.3">
      <c r="A3" s="151" t="s">
        <v>11</v>
      </c>
      <c r="B3" s="152"/>
      <c r="C3" s="152"/>
      <c r="D3" s="152"/>
      <c r="E3" s="152"/>
      <c r="F3" s="152"/>
      <c r="G3" s="152"/>
      <c r="H3" s="152"/>
      <c r="I3" s="152"/>
      <c r="J3" s="153"/>
    </row>
    <row r="4" spans="1:10" ht="20.25" x14ac:dyDescent="0.3">
      <c r="A4" s="91" t="s">
        <v>183</v>
      </c>
      <c r="B4" s="92">
        <v>200</v>
      </c>
      <c r="C4" s="92"/>
      <c r="D4" s="92"/>
      <c r="E4" s="92">
        <v>5.03</v>
      </c>
      <c r="F4" s="92">
        <v>4.4400000000000004</v>
      </c>
      <c r="G4" s="92">
        <v>24.84</v>
      </c>
      <c r="H4" s="92">
        <v>160.80000000000001</v>
      </c>
      <c r="I4" s="92">
        <v>1.32</v>
      </c>
      <c r="J4" s="93">
        <v>266</v>
      </c>
    </row>
    <row r="5" spans="1:10" ht="20.25" x14ac:dyDescent="0.3">
      <c r="A5" s="94" t="s">
        <v>57</v>
      </c>
      <c r="B5" s="95"/>
      <c r="C5" s="95">
        <v>20</v>
      </c>
      <c r="D5" s="95">
        <v>20</v>
      </c>
      <c r="E5" s="96"/>
      <c r="F5" s="96"/>
      <c r="G5" s="96"/>
      <c r="H5" s="96"/>
      <c r="I5" s="96"/>
      <c r="J5" s="97"/>
    </row>
    <row r="6" spans="1:10" ht="20.25" x14ac:dyDescent="0.3">
      <c r="A6" s="94" t="s">
        <v>59</v>
      </c>
      <c r="B6" s="95"/>
      <c r="C6" s="95">
        <v>10</v>
      </c>
      <c r="D6" s="95">
        <v>10</v>
      </c>
      <c r="E6" s="96"/>
      <c r="F6" s="96"/>
      <c r="G6" s="96"/>
      <c r="H6" s="96"/>
      <c r="I6" s="96"/>
      <c r="J6" s="97"/>
    </row>
    <row r="7" spans="1:10" ht="20.25" x14ac:dyDescent="0.3">
      <c r="A7" s="94" t="s">
        <v>13</v>
      </c>
      <c r="B7" s="95"/>
      <c r="C7" s="96">
        <v>150</v>
      </c>
      <c r="D7" s="96">
        <v>150</v>
      </c>
      <c r="E7" s="96"/>
      <c r="F7" s="96"/>
      <c r="G7" s="96"/>
      <c r="H7" s="96"/>
      <c r="I7" s="96"/>
      <c r="J7" s="97"/>
    </row>
    <row r="8" spans="1:10" ht="20.25" x14ac:dyDescent="0.3">
      <c r="A8" s="94" t="s">
        <v>15</v>
      </c>
      <c r="B8" s="95"/>
      <c r="C8" s="96">
        <v>2</v>
      </c>
      <c r="D8" s="96">
        <v>2</v>
      </c>
      <c r="E8" s="96"/>
      <c r="F8" s="96"/>
      <c r="G8" s="96"/>
      <c r="H8" s="96"/>
      <c r="I8" s="96"/>
      <c r="J8" s="97"/>
    </row>
    <row r="9" spans="1:10" ht="20.25" x14ac:dyDescent="0.3">
      <c r="A9" s="94" t="s">
        <v>18</v>
      </c>
      <c r="B9" s="95"/>
      <c r="C9" s="96">
        <v>3</v>
      </c>
      <c r="D9" s="96">
        <v>3</v>
      </c>
      <c r="E9" s="96"/>
      <c r="F9" s="96"/>
      <c r="G9" s="96"/>
      <c r="H9" s="96"/>
      <c r="I9" s="96"/>
      <c r="J9" s="97"/>
    </row>
    <row r="10" spans="1:10" ht="40.5" x14ac:dyDescent="0.3">
      <c r="A10" s="98" t="s">
        <v>60</v>
      </c>
      <c r="B10" s="92">
        <v>180</v>
      </c>
      <c r="C10" s="92"/>
      <c r="D10" s="92"/>
      <c r="E10" s="92">
        <v>2.74</v>
      </c>
      <c r="F10" s="92">
        <v>2.35</v>
      </c>
      <c r="G10" s="92">
        <v>15.33</v>
      </c>
      <c r="H10" s="92">
        <v>71.099999999999994</v>
      </c>
      <c r="I10" s="92">
        <v>1.17</v>
      </c>
      <c r="J10" s="93">
        <v>513</v>
      </c>
    </row>
    <row r="11" spans="1:10" ht="20.25" x14ac:dyDescent="0.3">
      <c r="A11" s="94" t="s">
        <v>61</v>
      </c>
      <c r="B11" s="95"/>
      <c r="C11" s="96">
        <v>2.5</v>
      </c>
      <c r="D11" s="96">
        <v>2.5</v>
      </c>
      <c r="E11" s="96"/>
      <c r="F11" s="96"/>
      <c r="G11" s="96"/>
      <c r="H11" s="96"/>
      <c r="I11" s="96"/>
      <c r="J11" s="97"/>
    </row>
    <row r="12" spans="1:10" ht="20.25" x14ac:dyDescent="0.3">
      <c r="A12" s="99" t="s">
        <v>13</v>
      </c>
      <c r="B12" s="100"/>
      <c r="C12" s="101">
        <v>90</v>
      </c>
      <c r="D12" s="101">
        <v>90</v>
      </c>
      <c r="E12" s="101"/>
      <c r="F12" s="101"/>
      <c r="G12" s="101"/>
      <c r="H12" s="101"/>
      <c r="I12" s="101"/>
      <c r="J12" s="102"/>
    </row>
    <row r="13" spans="1:10" ht="20.25" x14ac:dyDescent="0.3">
      <c r="A13" s="99" t="s">
        <v>18</v>
      </c>
      <c r="B13" s="100"/>
      <c r="C13" s="101">
        <v>7</v>
      </c>
      <c r="D13" s="101">
        <v>7</v>
      </c>
      <c r="E13" s="101"/>
      <c r="F13" s="101"/>
      <c r="G13" s="101"/>
      <c r="H13" s="101"/>
      <c r="I13" s="101"/>
      <c r="J13" s="102"/>
    </row>
    <row r="14" spans="1:10" ht="20.25" x14ac:dyDescent="0.3">
      <c r="A14" s="103" t="s">
        <v>19</v>
      </c>
      <c r="B14" s="104">
        <v>40</v>
      </c>
      <c r="C14" s="104">
        <v>40</v>
      </c>
      <c r="D14" s="104">
        <v>40</v>
      </c>
      <c r="E14" s="104">
        <v>3.16</v>
      </c>
      <c r="F14" s="104">
        <v>0.4</v>
      </c>
      <c r="G14" s="104">
        <v>19.32</v>
      </c>
      <c r="H14" s="104">
        <v>94</v>
      </c>
      <c r="I14" s="104">
        <v>0</v>
      </c>
      <c r="J14" s="105">
        <v>701</v>
      </c>
    </row>
    <row r="15" spans="1:10" ht="20.25" x14ac:dyDescent="0.3">
      <c r="A15" s="98" t="s">
        <v>15</v>
      </c>
      <c r="B15" s="92">
        <v>8</v>
      </c>
      <c r="C15" s="92">
        <v>8</v>
      </c>
      <c r="D15" s="92">
        <v>8</v>
      </c>
      <c r="E15" s="92">
        <v>0.06</v>
      </c>
      <c r="F15" s="92">
        <v>5.8</v>
      </c>
      <c r="G15" s="92">
        <v>0.1</v>
      </c>
      <c r="H15" s="92">
        <v>52.88</v>
      </c>
      <c r="I15" s="92">
        <v>0</v>
      </c>
      <c r="J15" s="93">
        <v>703</v>
      </c>
    </row>
    <row r="16" spans="1:10" ht="20.25" x14ac:dyDescent="0.3">
      <c r="A16" s="98" t="s">
        <v>20</v>
      </c>
      <c r="B16" s="92"/>
      <c r="C16" s="92"/>
      <c r="D16" s="92"/>
      <c r="E16" s="92">
        <f>SUM(E4:E15)</f>
        <v>10.99</v>
      </c>
      <c r="F16" s="92">
        <f>SUM(F4:F15)</f>
        <v>12.990000000000002</v>
      </c>
      <c r="G16" s="92">
        <f>SUM(G4:G15)</f>
        <v>59.59</v>
      </c>
      <c r="H16" s="92">
        <f>SUM(H4:H15)</f>
        <v>378.78</v>
      </c>
      <c r="I16" s="92">
        <f>SUM(I4:I15)</f>
        <v>2.4900000000000002</v>
      </c>
      <c r="J16" s="93"/>
    </row>
    <row r="17" spans="1:12" ht="21.75" customHeight="1" x14ac:dyDescent="0.3">
      <c r="A17" s="151" t="s">
        <v>21</v>
      </c>
      <c r="B17" s="152"/>
      <c r="C17" s="152"/>
      <c r="D17" s="152"/>
      <c r="E17" s="152"/>
      <c r="F17" s="152"/>
      <c r="G17" s="152"/>
      <c r="H17" s="152"/>
      <c r="I17" s="152"/>
      <c r="J17" s="153"/>
    </row>
    <row r="18" spans="1:12" ht="21.75" customHeight="1" x14ac:dyDescent="0.3">
      <c r="A18" s="98" t="s">
        <v>194</v>
      </c>
      <c r="B18" s="92">
        <v>190</v>
      </c>
      <c r="C18" s="92"/>
      <c r="D18" s="92">
        <v>190</v>
      </c>
      <c r="E18" s="92">
        <v>0.38</v>
      </c>
      <c r="F18" s="92"/>
      <c r="G18" s="92">
        <v>20.9</v>
      </c>
      <c r="H18" s="92">
        <v>89.3</v>
      </c>
      <c r="I18" s="92">
        <v>2</v>
      </c>
      <c r="J18" s="93" t="s">
        <v>62</v>
      </c>
    </row>
    <row r="19" spans="1:12" ht="23.25" customHeight="1" x14ac:dyDescent="0.3">
      <c r="A19" s="151" t="s">
        <v>23</v>
      </c>
      <c r="B19" s="152"/>
      <c r="C19" s="152"/>
      <c r="D19" s="152"/>
      <c r="E19" s="152"/>
      <c r="F19" s="152"/>
      <c r="G19" s="152"/>
      <c r="H19" s="152"/>
      <c r="I19" s="152"/>
      <c r="J19" s="153"/>
      <c r="L19" t="s">
        <v>63</v>
      </c>
    </row>
    <row r="20" spans="1:12" ht="40.5" x14ac:dyDescent="0.3">
      <c r="A20" s="91" t="s">
        <v>64</v>
      </c>
      <c r="B20" s="104">
        <v>200</v>
      </c>
      <c r="C20" s="104"/>
      <c r="D20" s="104"/>
      <c r="E20" s="92">
        <v>5.3</v>
      </c>
      <c r="F20" s="92">
        <v>4.1399999999999997</v>
      </c>
      <c r="G20" s="92">
        <v>12.36</v>
      </c>
      <c r="H20" s="92">
        <v>108</v>
      </c>
      <c r="I20" s="92">
        <v>8.9600000000000009</v>
      </c>
      <c r="J20" s="93">
        <v>83</v>
      </c>
    </row>
    <row r="21" spans="1:12" ht="20.25" x14ac:dyDescent="0.3">
      <c r="A21" s="94" t="s">
        <v>26</v>
      </c>
      <c r="B21" s="100"/>
      <c r="C21" s="101">
        <v>100</v>
      </c>
      <c r="D21" s="101">
        <v>75</v>
      </c>
      <c r="E21" s="101"/>
      <c r="F21" s="101"/>
      <c r="G21" s="101"/>
      <c r="H21" s="101"/>
      <c r="I21" s="101"/>
      <c r="J21" s="102"/>
    </row>
    <row r="22" spans="1:12" ht="20.25" x14ac:dyDescent="0.3">
      <c r="A22" s="94" t="s">
        <v>29</v>
      </c>
      <c r="B22" s="100"/>
      <c r="C22" s="101">
        <v>2</v>
      </c>
      <c r="D22" s="101">
        <v>2</v>
      </c>
      <c r="E22" s="101"/>
      <c r="F22" s="101"/>
      <c r="G22" s="101"/>
      <c r="H22" s="101"/>
      <c r="I22" s="101"/>
      <c r="J22" s="102"/>
    </row>
    <row r="23" spans="1:12" ht="20.25" x14ac:dyDescent="0.3">
      <c r="A23" s="94" t="s">
        <v>27</v>
      </c>
      <c r="B23" s="95"/>
      <c r="C23" s="96">
        <v>9</v>
      </c>
      <c r="D23" s="96">
        <v>7.2</v>
      </c>
      <c r="E23" s="96"/>
      <c r="F23" s="96"/>
      <c r="G23" s="96"/>
      <c r="H23" s="96"/>
      <c r="I23" s="96"/>
      <c r="J23" s="97"/>
    </row>
    <row r="24" spans="1:12" ht="20.25" x14ac:dyDescent="0.3">
      <c r="A24" s="94" t="s">
        <v>28</v>
      </c>
      <c r="B24" s="95"/>
      <c r="C24" s="96">
        <v>9</v>
      </c>
      <c r="D24" s="96">
        <v>7.6</v>
      </c>
      <c r="E24" s="96"/>
      <c r="F24" s="96"/>
      <c r="G24" s="96"/>
      <c r="H24" s="96"/>
      <c r="I24" s="96"/>
      <c r="J24" s="97"/>
    </row>
    <row r="25" spans="1:12" ht="20.25" x14ac:dyDescent="0.3">
      <c r="A25" s="94" t="s">
        <v>30</v>
      </c>
      <c r="B25" s="95"/>
      <c r="C25" s="96">
        <v>2</v>
      </c>
      <c r="D25" s="96">
        <v>2</v>
      </c>
      <c r="E25" s="96"/>
      <c r="F25" s="96"/>
      <c r="G25" s="96"/>
      <c r="H25" s="96"/>
      <c r="I25" s="96"/>
      <c r="J25" s="97"/>
    </row>
    <row r="26" spans="1:12" s="17" customFormat="1" ht="20.25" x14ac:dyDescent="0.3">
      <c r="A26" s="98" t="s">
        <v>65</v>
      </c>
      <c r="B26" s="92"/>
      <c r="C26" s="106"/>
      <c r="D26" s="106"/>
      <c r="E26" s="106"/>
      <c r="F26" s="106"/>
      <c r="G26" s="106"/>
      <c r="H26" s="106"/>
      <c r="I26" s="106"/>
      <c r="J26" s="107">
        <v>121</v>
      </c>
    </row>
    <row r="27" spans="1:12" ht="20.25" x14ac:dyDescent="0.3">
      <c r="A27" s="94" t="s">
        <v>31</v>
      </c>
      <c r="B27" s="95"/>
      <c r="C27" s="96">
        <v>28</v>
      </c>
      <c r="D27" s="96">
        <v>21</v>
      </c>
      <c r="E27" s="96"/>
      <c r="F27" s="96"/>
      <c r="G27" s="96"/>
      <c r="H27" s="96"/>
      <c r="I27" s="96"/>
      <c r="J27" s="97"/>
    </row>
    <row r="28" spans="1:12" ht="20.25" x14ac:dyDescent="0.3">
      <c r="A28" s="94" t="s">
        <v>28</v>
      </c>
      <c r="B28" s="95"/>
      <c r="C28" s="96">
        <v>2</v>
      </c>
      <c r="D28" s="96">
        <v>1.7</v>
      </c>
      <c r="E28" s="96"/>
      <c r="F28" s="96"/>
      <c r="G28" s="96"/>
      <c r="H28" s="96"/>
      <c r="I28" s="96"/>
      <c r="J28" s="97"/>
    </row>
    <row r="29" spans="1:12" ht="20.25" x14ac:dyDescent="0.3">
      <c r="A29" s="94" t="s">
        <v>12</v>
      </c>
      <c r="B29" s="95"/>
      <c r="C29" s="96">
        <v>1.5</v>
      </c>
      <c r="D29" s="96">
        <v>1.5</v>
      </c>
      <c r="E29" s="96"/>
      <c r="F29" s="96"/>
      <c r="G29" s="96"/>
      <c r="H29" s="96"/>
      <c r="I29" s="96"/>
      <c r="J29" s="97"/>
    </row>
    <row r="30" spans="1:12" ht="20.25" x14ac:dyDescent="0.3">
      <c r="A30" s="91" t="s">
        <v>100</v>
      </c>
      <c r="B30" s="92">
        <v>130</v>
      </c>
      <c r="C30" s="92"/>
      <c r="D30" s="92"/>
      <c r="E30" s="92">
        <v>3.15</v>
      </c>
      <c r="F30" s="92">
        <v>4.05</v>
      </c>
      <c r="G30" s="92">
        <v>33.5</v>
      </c>
      <c r="H30" s="92">
        <v>186.32</v>
      </c>
      <c r="I30" s="92">
        <v>0</v>
      </c>
      <c r="J30" s="93">
        <v>315</v>
      </c>
    </row>
    <row r="31" spans="1:12" ht="20.25" x14ac:dyDescent="0.3">
      <c r="A31" s="94" t="s">
        <v>131</v>
      </c>
      <c r="B31" s="95"/>
      <c r="C31" s="96">
        <v>47.5</v>
      </c>
      <c r="D31" s="96">
        <v>47.5</v>
      </c>
      <c r="E31" s="96"/>
      <c r="F31" s="96"/>
      <c r="G31" s="96"/>
      <c r="H31" s="96"/>
      <c r="I31" s="96"/>
      <c r="J31" s="97"/>
    </row>
    <row r="32" spans="1:12" ht="20.25" x14ac:dyDescent="0.3">
      <c r="A32" s="94" t="s">
        <v>15</v>
      </c>
      <c r="B32" s="95"/>
      <c r="C32" s="96">
        <v>3</v>
      </c>
      <c r="D32" s="96">
        <v>3</v>
      </c>
      <c r="E32" s="96"/>
      <c r="F32" s="96"/>
      <c r="G32" s="96"/>
      <c r="H32" s="96"/>
      <c r="I32" s="96"/>
      <c r="J32" s="97"/>
    </row>
    <row r="33" spans="1:10" ht="20.25" x14ac:dyDescent="0.3">
      <c r="A33" s="98" t="s">
        <v>101</v>
      </c>
      <c r="B33" s="92">
        <v>80</v>
      </c>
      <c r="C33" s="106"/>
      <c r="D33" s="106"/>
      <c r="E33" s="106">
        <v>10.64</v>
      </c>
      <c r="F33" s="106">
        <v>3.76</v>
      </c>
      <c r="G33" s="106">
        <v>7.67</v>
      </c>
      <c r="H33" s="106">
        <v>104</v>
      </c>
      <c r="I33" s="106"/>
      <c r="J33" s="107">
        <v>255</v>
      </c>
    </row>
    <row r="34" spans="1:10" ht="20.25" x14ac:dyDescent="0.3">
      <c r="A34" s="94" t="s">
        <v>127</v>
      </c>
      <c r="B34" s="95"/>
      <c r="C34" s="96">
        <v>100</v>
      </c>
      <c r="D34" s="96">
        <v>73.599999999999994</v>
      </c>
      <c r="E34" s="96"/>
      <c r="F34" s="96"/>
      <c r="G34" s="96"/>
      <c r="H34" s="96"/>
      <c r="I34" s="96"/>
      <c r="J34" s="97"/>
    </row>
    <row r="35" spans="1:10" ht="20.25" x14ac:dyDescent="0.3">
      <c r="A35" s="94" t="s">
        <v>19</v>
      </c>
      <c r="B35" s="95"/>
      <c r="C35" s="96">
        <v>14</v>
      </c>
      <c r="D35" s="96">
        <v>14</v>
      </c>
      <c r="E35" s="96"/>
      <c r="F35" s="96"/>
      <c r="G35" s="96"/>
      <c r="H35" s="96"/>
      <c r="I35" s="96"/>
      <c r="J35" s="97"/>
    </row>
    <row r="36" spans="1:10" ht="20.25" x14ac:dyDescent="0.3">
      <c r="A36" s="94" t="s">
        <v>135</v>
      </c>
      <c r="B36" s="95"/>
      <c r="C36" s="96">
        <v>13</v>
      </c>
      <c r="D36" s="96">
        <v>11</v>
      </c>
      <c r="E36" s="96"/>
      <c r="F36" s="96"/>
      <c r="G36" s="96"/>
      <c r="H36" s="96"/>
      <c r="I36" s="96"/>
      <c r="J36" s="97"/>
    </row>
    <row r="37" spans="1:10" ht="20.25" x14ac:dyDescent="0.3">
      <c r="A37" s="94" t="s">
        <v>30</v>
      </c>
      <c r="B37" s="95"/>
      <c r="C37" s="96">
        <v>3</v>
      </c>
      <c r="D37" s="96">
        <v>3</v>
      </c>
      <c r="E37" s="96"/>
      <c r="F37" s="96"/>
      <c r="G37" s="96"/>
      <c r="H37" s="96"/>
      <c r="I37" s="96"/>
      <c r="J37" s="97"/>
    </row>
    <row r="38" spans="1:10" ht="20.25" x14ac:dyDescent="0.3">
      <c r="A38" s="94" t="s">
        <v>126</v>
      </c>
      <c r="B38" s="95"/>
      <c r="C38" s="96">
        <v>8</v>
      </c>
      <c r="D38" s="96">
        <v>8</v>
      </c>
      <c r="E38" s="96"/>
      <c r="F38" s="96"/>
      <c r="G38" s="96"/>
      <c r="H38" s="96"/>
      <c r="I38" s="96"/>
      <c r="J38" s="97"/>
    </row>
    <row r="39" spans="1:10" ht="20.25" x14ac:dyDescent="0.3">
      <c r="A39" s="91" t="s">
        <v>102</v>
      </c>
      <c r="B39" s="92">
        <v>30</v>
      </c>
      <c r="C39" s="92"/>
      <c r="D39" s="92"/>
      <c r="E39" s="92">
        <v>0.3</v>
      </c>
      <c r="F39" s="92">
        <v>1.3</v>
      </c>
      <c r="G39" s="92">
        <v>1.8</v>
      </c>
      <c r="H39" s="92">
        <v>20</v>
      </c>
      <c r="I39" s="92">
        <v>0</v>
      </c>
      <c r="J39" s="93">
        <v>348</v>
      </c>
    </row>
    <row r="40" spans="1:10" ht="20.25" hidden="1" x14ac:dyDescent="0.3">
      <c r="A40" s="94"/>
      <c r="B40" s="95"/>
      <c r="C40" s="96"/>
      <c r="D40" s="96"/>
      <c r="E40" s="96"/>
      <c r="F40" s="96"/>
      <c r="G40" s="96"/>
      <c r="H40" s="96"/>
      <c r="I40" s="96"/>
      <c r="J40" s="97"/>
    </row>
    <row r="41" spans="1:10" ht="20.25" hidden="1" x14ac:dyDescent="0.3">
      <c r="A41" s="94"/>
      <c r="B41" s="95"/>
      <c r="C41" s="96"/>
      <c r="D41" s="96"/>
      <c r="E41" s="96"/>
      <c r="F41" s="96"/>
      <c r="G41" s="96"/>
      <c r="H41" s="96"/>
      <c r="I41" s="96"/>
      <c r="J41" s="97"/>
    </row>
    <row r="42" spans="1:10" ht="20.25" hidden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7"/>
    </row>
    <row r="43" spans="1:10" ht="20.25" hidden="1" x14ac:dyDescent="0.3">
      <c r="A43" s="94"/>
      <c r="B43" s="95"/>
      <c r="C43" s="96"/>
      <c r="D43" s="96"/>
      <c r="E43" s="96"/>
      <c r="F43" s="96"/>
      <c r="G43" s="96"/>
      <c r="H43" s="96"/>
      <c r="I43" s="96"/>
      <c r="J43" s="97"/>
    </row>
    <row r="44" spans="1:10" ht="20.25" hidden="1" x14ac:dyDescent="0.3">
      <c r="A44" s="94"/>
      <c r="B44" s="95"/>
      <c r="C44" s="96"/>
      <c r="D44" s="96"/>
      <c r="E44" s="96"/>
      <c r="F44" s="96"/>
      <c r="G44" s="96"/>
      <c r="H44" s="96"/>
      <c r="I44" s="96"/>
      <c r="J44" s="97"/>
    </row>
    <row r="45" spans="1:10" ht="20.25" x14ac:dyDescent="0.3">
      <c r="A45" s="94" t="s">
        <v>157</v>
      </c>
      <c r="B45" s="95"/>
      <c r="C45" s="96">
        <v>3</v>
      </c>
      <c r="D45" s="96">
        <v>3</v>
      </c>
      <c r="E45" s="96"/>
      <c r="F45" s="96"/>
      <c r="G45" s="96"/>
      <c r="H45" s="96"/>
      <c r="I45" s="96"/>
      <c r="J45" s="97"/>
    </row>
    <row r="46" spans="1:10" ht="20.25" x14ac:dyDescent="0.3">
      <c r="A46" s="94" t="s">
        <v>124</v>
      </c>
      <c r="B46" s="95"/>
      <c r="C46" s="96">
        <v>1</v>
      </c>
      <c r="D46" s="96">
        <v>1</v>
      </c>
      <c r="E46" s="96"/>
      <c r="F46" s="96"/>
      <c r="G46" s="96"/>
      <c r="H46" s="96"/>
      <c r="I46" s="96"/>
      <c r="J46" s="97"/>
    </row>
    <row r="47" spans="1:10" ht="20.25" x14ac:dyDescent="0.3">
      <c r="A47" s="94" t="s">
        <v>152</v>
      </c>
      <c r="B47" s="95"/>
      <c r="C47" s="96">
        <v>4</v>
      </c>
      <c r="D47" s="96">
        <v>4</v>
      </c>
      <c r="E47" s="96"/>
      <c r="F47" s="96"/>
      <c r="G47" s="96"/>
      <c r="H47" s="96"/>
      <c r="I47" s="96"/>
      <c r="J47" s="97"/>
    </row>
    <row r="48" spans="1:10" ht="20.25" x14ac:dyDescent="0.3">
      <c r="A48" s="94" t="s">
        <v>135</v>
      </c>
      <c r="B48" s="95"/>
      <c r="C48" s="96">
        <v>1.5</v>
      </c>
      <c r="D48" s="96">
        <v>1.5</v>
      </c>
      <c r="E48" s="96"/>
      <c r="F48" s="96"/>
      <c r="G48" s="96"/>
      <c r="H48" s="96"/>
      <c r="I48" s="96"/>
      <c r="J48" s="97"/>
    </row>
    <row r="49" spans="1:10" ht="20.25" x14ac:dyDescent="0.3">
      <c r="A49" s="94" t="s">
        <v>136</v>
      </c>
      <c r="B49" s="95"/>
      <c r="C49" s="96">
        <v>2.5</v>
      </c>
      <c r="D49" s="96">
        <v>2</v>
      </c>
      <c r="E49" s="96"/>
      <c r="F49" s="96"/>
      <c r="G49" s="96"/>
      <c r="H49" s="96"/>
      <c r="I49" s="96"/>
      <c r="J49" s="97"/>
    </row>
    <row r="50" spans="1:10" ht="20.25" x14ac:dyDescent="0.3">
      <c r="A50" s="94" t="s">
        <v>154</v>
      </c>
      <c r="B50" s="95"/>
      <c r="C50" s="96">
        <v>1</v>
      </c>
      <c r="D50" s="96">
        <v>1</v>
      </c>
      <c r="E50" s="96"/>
      <c r="F50" s="96"/>
      <c r="G50" s="96"/>
      <c r="H50" s="96"/>
      <c r="I50" s="96"/>
      <c r="J50" s="97"/>
    </row>
    <row r="51" spans="1:10" ht="20.25" x14ac:dyDescent="0.3">
      <c r="A51" s="98" t="s">
        <v>33</v>
      </c>
      <c r="B51" s="92">
        <v>40</v>
      </c>
      <c r="C51" s="92">
        <v>40</v>
      </c>
      <c r="D51" s="92">
        <v>40</v>
      </c>
      <c r="E51" s="92">
        <v>2.64</v>
      </c>
      <c r="F51" s="92">
        <v>0.48</v>
      </c>
      <c r="G51" s="92">
        <v>13.36</v>
      </c>
      <c r="H51" s="92">
        <v>77</v>
      </c>
      <c r="I51" s="92">
        <v>0</v>
      </c>
      <c r="J51" s="93">
        <v>700</v>
      </c>
    </row>
    <row r="52" spans="1:10" ht="20.25" x14ac:dyDescent="0.3">
      <c r="A52" s="98" t="s">
        <v>67</v>
      </c>
      <c r="B52" s="92">
        <v>180</v>
      </c>
      <c r="C52" s="92"/>
      <c r="D52" s="92"/>
      <c r="E52" s="92">
        <v>0.31</v>
      </c>
      <c r="F52" s="92"/>
      <c r="G52" s="92">
        <v>29.31</v>
      </c>
      <c r="H52" s="92">
        <v>118.75</v>
      </c>
      <c r="I52" s="92">
        <v>0.99</v>
      </c>
      <c r="J52" s="93">
        <v>382</v>
      </c>
    </row>
    <row r="53" spans="1:10" ht="20.25" x14ac:dyDescent="0.3">
      <c r="A53" s="94" t="s">
        <v>22</v>
      </c>
      <c r="B53" s="95"/>
      <c r="C53" s="96">
        <v>150</v>
      </c>
      <c r="D53" s="96">
        <v>150</v>
      </c>
      <c r="E53" s="96"/>
      <c r="F53" s="96"/>
      <c r="G53" s="96"/>
      <c r="H53" s="96"/>
      <c r="I53" s="96"/>
      <c r="J53" s="97"/>
    </row>
    <row r="54" spans="1:10" ht="20.25" x14ac:dyDescent="0.3">
      <c r="A54" s="94" t="s">
        <v>18</v>
      </c>
      <c r="B54" s="95"/>
      <c r="C54" s="96">
        <v>6</v>
      </c>
      <c r="D54" s="96">
        <v>6</v>
      </c>
      <c r="E54" s="96"/>
      <c r="F54" s="96"/>
      <c r="G54" s="96"/>
      <c r="H54" s="96"/>
      <c r="I54" s="96"/>
      <c r="J54" s="97"/>
    </row>
    <row r="55" spans="1:10" ht="20.25" x14ac:dyDescent="0.3">
      <c r="A55" s="94" t="s">
        <v>68</v>
      </c>
      <c r="B55" s="95"/>
      <c r="C55" s="96">
        <v>10</v>
      </c>
      <c r="D55" s="96">
        <v>10</v>
      </c>
      <c r="E55" s="96"/>
      <c r="F55" s="96"/>
      <c r="G55" s="96"/>
      <c r="H55" s="96"/>
      <c r="I55" s="96"/>
      <c r="J55" s="97"/>
    </row>
    <row r="56" spans="1:10" ht="20.25" x14ac:dyDescent="0.3">
      <c r="A56" s="98" t="s">
        <v>36</v>
      </c>
      <c r="B56" s="92"/>
      <c r="C56" s="92"/>
      <c r="D56" s="92"/>
      <c r="E56" s="92">
        <f>SUM(E20:E54)</f>
        <v>22.34</v>
      </c>
      <c r="F56" s="92">
        <f>SUM(F20:F54)</f>
        <v>13.73</v>
      </c>
      <c r="G56" s="92">
        <f>SUM(G20:G54)</f>
        <v>98</v>
      </c>
      <c r="H56" s="92">
        <f>SUM(H20:H54)</f>
        <v>614.06999999999994</v>
      </c>
      <c r="I56" s="92">
        <f>SUM(I20:I54)</f>
        <v>9.9500000000000011</v>
      </c>
      <c r="J56" s="93"/>
    </row>
    <row r="57" spans="1:10" ht="18.75" customHeight="1" x14ac:dyDescent="0.3">
      <c r="A57" s="151" t="s">
        <v>56</v>
      </c>
      <c r="B57" s="152"/>
      <c r="C57" s="152"/>
      <c r="D57" s="152"/>
      <c r="E57" s="152"/>
      <c r="F57" s="152"/>
      <c r="G57" s="152"/>
      <c r="H57" s="152"/>
      <c r="I57" s="152"/>
      <c r="J57" s="153"/>
    </row>
    <row r="58" spans="1:10" ht="20.25" x14ac:dyDescent="0.3">
      <c r="A58" s="91" t="s">
        <v>79</v>
      </c>
      <c r="B58" s="92">
        <v>50</v>
      </c>
      <c r="C58" s="106"/>
      <c r="D58" s="106">
        <v>50</v>
      </c>
      <c r="E58" s="92">
        <v>3.95</v>
      </c>
      <c r="F58" s="92">
        <v>4.0599999999999996</v>
      </c>
      <c r="G58" s="92">
        <v>27.24</v>
      </c>
      <c r="H58" s="106">
        <v>161</v>
      </c>
      <c r="I58" s="106"/>
      <c r="J58" s="107">
        <v>467</v>
      </c>
    </row>
    <row r="59" spans="1:10" ht="20.25" x14ac:dyDescent="0.3">
      <c r="A59" s="108" t="s">
        <v>154</v>
      </c>
      <c r="B59" s="95"/>
      <c r="C59" s="96">
        <v>40</v>
      </c>
      <c r="D59" s="96">
        <v>40</v>
      </c>
      <c r="E59" s="95"/>
      <c r="F59" s="95"/>
      <c r="G59" s="95"/>
      <c r="H59" s="96"/>
      <c r="I59" s="96"/>
      <c r="J59" s="97"/>
    </row>
    <row r="60" spans="1:10" ht="20.25" x14ac:dyDescent="0.3">
      <c r="A60" s="94" t="s">
        <v>175</v>
      </c>
      <c r="B60" s="95"/>
      <c r="C60" s="96">
        <v>1.7</v>
      </c>
      <c r="D60" s="96">
        <v>1.7</v>
      </c>
      <c r="E60" s="96"/>
      <c r="F60" s="96"/>
      <c r="G60" s="96"/>
      <c r="H60" s="96"/>
      <c r="I60" s="96"/>
      <c r="J60" s="97"/>
    </row>
    <row r="61" spans="1:10" ht="20.25" x14ac:dyDescent="0.3">
      <c r="A61" s="94" t="s">
        <v>124</v>
      </c>
      <c r="B61" s="95"/>
      <c r="C61" s="96">
        <v>6</v>
      </c>
      <c r="D61" s="96">
        <v>6</v>
      </c>
      <c r="E61" s="96"/>
      <c r="F61" s="96"/>
      <c r="G61" s="96"/>
      <c r="H61" s="96"/>
      <c r="I61" s="96"/>
      <c r="J61" s="97"/>
    </row>
    <row r="62" spans="1:10" ht="20.25" x14ac:dyDescent="0.3">
      <c r="A62" s="94" t="s">
        <v>123</v>
      </c>
      <c r="B62" s="95"/>
      <c r="C62" s="96">
        <v>5</v>
      </c>
      <c r="D62" s="96">
        <v>5</v>
      </c>
      <c r="E62" s="96"/>
      <c r="F62" s="96"/>
      <c r="G62" s="96"/>
      <c r="H62" s="96"/>
      <c r="I62" s="96"/>
      <c r="J62" s="97"/>
    </row>
    <row r="63" spans="1:10" ht="20.25" x14ac:dyDescent="0.3">
      <c r="A63" s="94" t="s">
        <v>126</v>
      </c>
      <c r="B63" s="95"/>
      <c r="C63" s="96">
        <v>7.2</v>
      </c>
      <c r="D63" s="96">
        <v>7.2</v>
      </c>
      <c r="E63" s="96"/>
      <c r="F63" s="96"/>
      <c r="G63" s="96"/>
      <c r="H63" s="96"/>
      <c r="I63" s="96"/>
      <c r="J63" s="97"/>
    </row>
    <row r="64" spans="1:10" ht="20.25" x14ac:dyDescent="0.3">
      <c r="A64" s="94" t="s">
        <v>155</v>
      </c>
      <c r="B64" s="95"/>
      <c r="C64" s="96">
        <v>2.4</v>
      </c>
      <c r="D64" s="96">
        <v>2.4</v>
      </c>
      <c r="E64" s="96"/>
      <c r="F64" s="96"/>
      <c r="G64" s="96"/>
      <c r="H64" s="96"/>
      <c r="I64" s="96"/>
      <c r="J64" s="97"/>
    </row>
    <row r="65" spans="1:10" ht="20.25" x14ac:dyDescent="0.3">
      <c r="A65" s="94" t="s">
        <v>156</v>
      </c>
      <c r="B65" s="95"/>
      <c r="C65" s="96">
        <v>0.68</v>
      </c>
      <c r="D65" s="96">
        <v>0.68</v>
      </c>
      <c r="E65" s="96"/>
      <c r="F65" s="96"/>
      <c r="G65" s="96"/>
      <c r="H65" s="96"/>
      <c r="I65" s="96"/>
      <c r="J65" s="97"/>
    </row>
    <row r="66" spans="1:10" ht="20.25" x14ac:dyDescent="0.3">
      <c r="A66" s="94" t="s">
        <v>132</v>
      </c>
      <c r="B66" s="95"/>
      <c r="C66" s="96">
        <v>0.03</v>
      </c>
      <c r="D66" s="96">
        <v>0.03</v>
      </c>
      <c r="E66" s="96"/>
      <c r="F66" s="96"/>
      <c r="G66" s="96"/>
      <c r="H66" s="96"/>
      <c r="I66" s="96"/>
      <c r="J66" s="97"/>
    </row>
    <row r="67" spans="1:10" ht="20.25" x14ac:dyDescent="0.3">
      <c r="A67" s="94" t="s">
        <v>148</v>
      </c>
      <c r="B67" s="95"/>
      <c r="C67" s="96">
        <v>15</v>
      </c>
      <c r="D67" s="96">
        <v>15</v>
      </c>
      <c r="E67" s="106"/>
      <c r="F67" s="106"/>
      <c r="G67" s="106"/>
      <c r="H67" s="106"/>
      <c r="I67" s="96"/>
      <c r="J67" s="97"/>
    </row>
    <row r="68" spans="1:10" ht="20.25" x14ac:dyDescent="0.3">
      <c r="A68" s="91" t="s">
        <v>13</v>
      </c>
      <c r="B68" s="92">
        <v>180</v>
      </c>
      <c r="C68" s="92">
        <v>190</v>
      </c>
      <c r="D68" s="92">
        <v>180</v>
      </c>
      <c r="E68" s="92">
        <v>5.04</v>
      </c>
      <c r="F68" s="92">
        <v>4.5</v>
      </c>
      <c r="G68" s="92">
        <v>8.4600000000000009</v>
      </c>
      <c r="H68" s="92">
        <v>99</v>
      </c>
      <c r="I68" s="92"/>
      <c r="J68" s="93">
        <v>400</v>
      </c>
    </row>
    <row r="69" spans="1:10" ht="20.25" x14ac:dyDescent="0.3">
      <c r="A69" s="103" t="s">
        <v>43</v>
      </c>
      <c r="B69" s="92"/>
      <c r="C69" s="92"/>
      <c r="D69" s="92"/>
      <c r="E69" s="92">
        <f>SUM(E58:E68)</f>
        <v>8.99</v>
      </c>
      <c r="F69" s="92">
        <f>SUM(F58:F68)</f>
        <v>8.5599999999999987</v>
      </c>
      <c r="G69" s="92">
        <f>SUM(G58:G68)</f>
        <v>35.700000000000003</v>
      </c>
      <c r="H69" s="92">
        <f>SUM(H58:H68)</f>
        <v>260</v>
      </c>
      <c r="I69" s="92">
        <f>SUM(I58:I68)</f>
        <v>0</v>
      </c>
      <c r="J69" s="93"/>
    </row>
    <row r="70" spans="1:10" ht="20.25" x14ac:dyDescent="0.3">
      <c r="A70" s="108" t="s">
        <v>44</v>
      </c>
      <c r="B70" s="95"/>
      <c r="C70" s="92">
        <v>3.75</v>
      </c>
      <c r="D70" s="92">
        <v>3.75</v>
      </c>
      <c r="E70" s="95"/>
      <c r="F70" s="95"/>
      <c r="G70" s="95"/>
      <c r="H70" s="96"/>
      <c r="I70" s="96"/>
      <c r="J70" s="97"/>
    </row>
    <row r="71" spans="1:10" ht="35.25" customHeight="1" x14ac:dyDescent="0.3">
      <c r="A71" s="109" t="s">
        <v>45</v>
      </c>
      <c r="B71" s="110"/>
      <c r="C71" s="110"/>
      <c r="D71" s="110"/>
      <c r="E71" s="110">
        <f>E69+E56+E18+E16</f>
        <v>42.699999999999996</v>
      </c>
      <c r="F71" s="110">
        <f>F69+F56+F18+F16</f>
        <v>35.28</v>
      </c>
      <c r="G71" s="110">
        <f>G69+G56+G18+G16</f>
        <v>214.19</v>
      </c>
      <c r="H71" s="110">
        <f>H69+H56+H18+H16</f>
        <v>1342.1499999999999</v>
      </c>
      <c r="I71" s="110">
        <f>I69+I56+I18+I16</f>
        <v>14.440000000000001</v>
      </c>
      <c r="J71" s="111"/>
    </row>
    <row r="72" spans="1:10" ht="18.75" x14ac:dyDescent="0.3">
      <c r="A72" s="85"/>
      <c r="B72" s="86"/>
      <c r="C72" s="86"/>
      <c r="D72" s="86"/>
      <c r="E72" s="86"/>
      <c r="F72" s="86"/>
      <c r="G72" s="86"/>
      <c r="H72" s="86"/>
      <c r="I72" s="86"/>
      <c r="J72" s="86"/>
    </row>
    <row r="73" spans="1:10" ht="18.75" x14ac:dyDescent="0.3">
      <c r="A73" s="85"/>
      <c r="B73" s="86"/>
      <c r="C73" s="86"/>
      <c r="D73" s="86"/>
      <c r="E73" s="86"/>
      <c r="F73" s="86"/>
      <c r="G73" s="86"/>
      <c r="H73" s="86"/>
      <c r="I73" s="86"/>
      <c r="J73" s="86"/>
    </row>
    <row r="74" spans="1:10" ht="18.75" x14ac:dyDescent="0.3">
      <c r="A74" s="85"/>
      <c r="B74" s="86"/>
      <c r="C74" s="86"/>
      <c r="D74" s="86"/>
      <c r="E74" s="86"/>
      <c r="F74" s="86"/>
      <c r="G74" s="86"/>
      <c r="H74" s="86"/>
      <c r="I74" s="86"/>
      <c r="J74" s="86"/>
    </row>
  </sheetData>
  <mergeCells count="5">
    <mergeCell ref="A1:J1"/>
    <mergeCell ref="A3:J3"/>
    <mergeCell ref="A17:J17"/>
    <mergeCell ref="A19:J19"/>
    <mergeCell ref="A57:J57"/>
  </mergeCells>
  <pageMargins left="0" right="0" top="0" bottom="0" header="0" footer="0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11" zoomScaleNormal="100" workbookViewId="0">
      <selection activeCell="A67" sqref="A67"/>
    </sheetView>
  </sheetViews>
  <sheetFormatPr defaultColWidth="9.140625" defaultRowHeight="15" x14ac:dyDescent="0.25"/>
  <cols>
    <col min="1" max="1" width="27.42578125" customWidth="1"/>
    <col min="2" max="2" width="8" customWidth="1"/>
    <col min="3" max="3" width="8.5703125" customWidth="1"/>
    <col min="4" max="4" width="6.5703125" customWidth="1"/>
    <col min="5" max="5" width="7" customWidth="1"/>
    <col min="6" max="6" width="7.28515625" customWidth="1"/>
    <col min="7" max="7" width="8" customWidth="1"/>
    <col min="8" max="1025" width="8.5703125" customWidth="1"/>
  </cols>
  <sheetData>
    <row r="1" spans="1:10" ht="15" customHeight="1" x14ac:dyDescent="0.25">
      <c r="A1" s="154" t="s">
        <v>171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61.5" customHeight="1" x14ac:dyDescent="0.25">
      <c r="A2" s="115" t="s">
        <v>172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3" t="s">
        <v>10</v>
      </c>
    </row>
    <row r="3" spans="1:10" ht="11.45" customHeight="1" x14ac:dyDescent="0.25">
      <c r="A3" s="155" t="s">
        <v>11</v>
      </c>
      <c r="B3" s="156"/>
      <c r="C3" s="156"/>
      <c r="D3" s="156"/>
      <c r="E3" s="156"/>
      <c r="F3" s="156"/>
      <c r="G3" s="156"/>
      <c r="H3" s="156"/>
      <c r="I3" s="156"/>
      <c r="J3" s="157"/>
    </row>
    <row r="4" spans="1:10" ht="26.25" x14ac:dyDescent="0.25">
      <c r="A4" s="3" t="s">
        <v>184</v>
      </c>
      <c r="B4" s="4">
        <v>200</v>
      </c>
      <c r="C4" s="4"/>
      <c r="D4" s="4"/>
      <c r="E4" s="4">
        <v>6.12</v>
      </c>
      <c r="F4" s="4">
        <v>5.34</v>
      </c>
      <c r="G4" s="4">
        <v>23.09</v>
      </c>
      <c r="H4" s="4">
        <v>165.64</v>
      </c>
      <c r="I4" s="4">
        <v>1.38</v>
      </c>
      <c r="J4" s="5">
        <v>268</v>
      </c>
    </row>
    <row r="5" spans="1:10" x14ac:dyDescent="0.25">
      <c r="A5" s="6" t="s">
        <v>76</v>
      </c>
      <c r="B5" s="7"/>
      <c r="C5" s="8">
        <v>20</v>
      </c>
      <c r="D5" s="8">
        <v>20</v>
      </c>
      <c r="E5" s="7"/>
      <c r="F5" s="7"/>
      <c r="G5" s="7"/>
      <c r="H5" s="7"/>
      <c r="I5" s="7"/>
      <c r="J5" s="9"/>
    </row>
    <row r="6" spans="1:10" x14ac:dyDescent="0.25">
      <c r="A6" s="6" t="s">
        <v>13</v>
      </c>
      <c r="B6" s="7"/>
      <c r="C6" s="7">
        <v>150</v>
      </c>
      <c r="D6" s="7">
        <v>150</v>
      </c>
      <c r="E6" s="7"/>
      <c r="F6" s="7"/>
      <c r="G6" s="7"/>
      <c r="H6" s="7"/>
      <c r="I6" s="7"/>
      <c r="J6" s="9"/>
    </row>
    <row r="7" spans="1:10" x14ac:dyDescent="0.25">
      <c r="A7" s="6" t="s">
        <v>15</v>
      </c>
      <c r="B7" s="7"/>
      <c r="C7" s="7">
        <v>2</v>
      </c>
      <c r="D7" s="7">
        <v>2</v>
      </c>
      <c r="E7" s="7"/>
      <c r="F7" s="7"/>
      <c r="G7" s="7"/>
      <c r="H7" s="7"/>
      <c r="I7" s="7"/>
      <c r="J7" s="9"/>
    </row>
    <row r="8" spans="1:10" x14ac:dyDescent="0.25">
      <c r="A8" s="6" t="s">
        <v>18</v>
      </c>
      <c r="B8" s="7"/>
      <c r="C8" s="7">
        <v>2</v>
      </c>
      <c r="D8" s="7">
        <v>2</v>
      </c>
      <c r="E8" s="7"/>
      <c r="F8" s="7"/>
      <c r="G8" s="7"/>
      <c r="H8" s="7"/>
      <c r="I8" s="7"/>
      <c r="J8" s="9"/>
    </row>
    <row r="9" spans="1:10" x14ac:dyDescent="0.25">
      <c r="A9" s="3" t="s">
        <v>16</v>
      </c>
      <c r="B9" s="4">
        <v>180</v>
      </c>
      <c r="C9" s="4"/>
      <c r="D9" s="4"/>
      <c r="E9" s="4">
        <v>0.05</v>
      </c>
      <c r="F9" s="4">
        <v>0.02</v>
      </c>
      <c r="G9" s="4">
        <v>7</v>
      </c>
      <c r="H9" s="4">
        <v>28.32</v>
      </c>
      <c r="I9" s="4">
        <v>0.04</v>
      </c>
      <c r="J9" s="5">
        <v>392</v>
      </c>
    </row>
    <row r="10" spans="1:10" x14ac:dyDescent="0.25">
      <c r="A10" s="18" t="s">
        <v>17</v>
      </c>
      <c r="B10" s="8"/>
      <c r="C10" s="8">
        <v>2</v>
      </c>
      <c r="D10" s="8">
        <v>2</v>
      </c>
      <c r="E10" s="8"/>
      <c r="F10" s="8"/>
      <c r="G10" s="8"/>
      <c r="H10" s="8"/>
      <c r="I10" s="8"/>
      <c r="J10" s="26"/>
    </row>
    <row r="11" spans="1:10" x14ac:dyDescent="0.25">
      <c r="A11" s="18" t="s">
        <v>18</v>
      </c>
      <c r="B11" s="8"/>
      <c r="C11" s="8">
        <v>7</v>
      </c>
      <c r="D11" s="8">
        <v>7</v>
      </c>
      <c r="E11" s="8"/>
      <c r="F11" s="8"/>
      <c r="G11" s="8"/>
      <c r="H11" s="8"/>
      <c r="I11" s="8"/>
      <c r="J11" s="26"/>
    </row>
    <row r="12" spans="1:10" x14ac:dyDescent="0.25">
      <c r="A12" s="19" t="s">
        <v>19</v>
      </c>
      <c r="B12" s="15">
        <v>40</v>
      </c>
      <c r="C12" s="15">
        <v>40</v>
      </c>
      <c r="D12" s="15">
        <v>40</v>
      </c>
      <c r="E12" s="15">
        <v>3.16</v>
      </c>
      <c r="F12" s="15">
        <v>0.4</v>
      </c>
      <c r="G12" s="15">
        <v>19.32</v>
      </c>
      <c r="H12" s="15">
        <v>94</v>
      </c>
      <c r="I12" s="15">
        <v>0</v>
      </c>
      <c r="J12" s="24">
        <v>701</v>
      </c>
    </row>
    <row r="13" spans="1:10" x14ac:dyDescent="0.25">
      <c r="A13" s="10" t="s">
        <v>15</v>
      </c>
      <c r="B13" s="4">
        <v>8</v>
      </c>
      <c r="C13" s="4">
        <v>8</v>
      </c>
      <c r="D13" s="4">
        <v>8</v>
      </c>
      <c r="E13" s="4">
        <v>0.06</v>
      </c>
      <c r="F13" s="4">
        <v>5.8</v>
      </c>
      <c r="G13" s="4">
        <v>0.1</v>
      </c>
      <c r="H13" s="4">
        <v>52.88</v>
      </c>
      <c r="I13" s="4">
        <v>0</v>
      </c>
      <c r="J13" s="5">
        <v>703</v>
      </c>
    </row>
    <row r="14" spans="1:10" x14ac:dyDescent="0.25">
      <c r="A14" s="10" t="s">
        <v>49</v>
      </c>
      <c r="B14" s="4">
        <v>15</v>
      </c>
      <c r="C14" s="4">
        <v>16</v>
      </c>
      <c r="D14" s="4">
        <v>15</v>
      </c>
      <c r="E14" s="4">
        <v>3.48</v>
      </c>
      <c r="F14" s="4">
        <v>4.43</v>
      </c>
      <c r="G14" s="4"/>
      <c r="H14" s="4">
        <v>54</v>
      </c>
      <c r="I14" s="4">
        <v>0.11</v>
      </c>
      <c r="J14" s="5">
        <v>7</v>
      </c>
    </row>
    <row r="15" spans="1:10" x14ac:dyDescent="0.25">
      <c r="A15" s="10" t="s">
        <v>20</v>
      </c>
      <c r="B15" s="4"/>
      <c r="C15" s="4"/>
      <c r="D15" s="4"/>
      <c r="E15" s="4">
        <f>SUM(E4:E14)</f>
        <v>12.870000000000001</v>
      </c>
      <c r="F15" s="4">
        <f>SUM(F4:F14)</f>
        <v>15.989999999999998</v>
      </c>
      <c r="G15" s="4">
        <f>SUM(G4:G14)</f>
        <v>49.51</v>
      </c>
      <c r="H15" s="4">
        <f>SUM(H4:H14)</f>
        <v>394.84</v>
      </c>
      <c r="I15" s="4">
        <f>SUM(I4:I14)</f>
        <v>1.53</v>
      </c>
      <c r="J15" s="5"/>
    </row>
    <row r="16" spans="1:10" ht="12" customHeight="1" x14ac:dyDescent="0.25">
      <c r="A16" s="155" t="s">
        <v>21</v>
      </c>
      <c r="B16" s="156"/>
      <c r="C16" s="156"/>
      <c r="D16" s="156"/>
      <c r="E16" s="156"/>
      <c r="F16" s="156"/>
      <c r="G16" s="156"/>
      <c r="H16" s="156"/>
      <c r="I16" s="156"/>
      <c r="J16" s="157"/>
    </row>
    <row r="17" spans="1:10" x14ac:dyDescent="0.25">
      <c r="A17" s="37" t="s">
        <v>22</v>
      </c>
      <c r="B17" s="4">
        <v>190</v>
      </c>
      <c r="C17" s="27">
        <v>190</v>
      </c>
      <c r="D17" s="27">
        <v>190</v>
      </c>
      <c r="E17" s="27"/>
      <c r="F17" s="27"/>
      <c r="G17" s="4">
        <v>21.85</v>
      </c>
      <c r="H17" s="4">
        <v>85.5</v>
      </c>
      <c r="I17" s="4">
        <v>3.8</v>
      </c>
      <c r="J17" s="5">
        <v>3</v>
      </c>
    </row>
    <row r="18" spans="1:10" ht="13.15" customHeight="1" x14ac:dyDescent="0.25">
      <c r="A18" s="155" t="s">
        <v>23</v>
      </c>
      <c r="B18" s="156"/>
      <c r="C18" s="156"/>
      <c r="D18" s="156"/>
      <c r="E18" s="156"/>
      <c r="F18" s="156"/>
      <c r="G18" s="156"/>
      <c r="H18" s="156"/>
      <c r="I18" s="156"/>
      <c r="J18" s="157"/>
    </row>
    <row r="19" spans="1:10" x14ac:dyDescent="0.25">
      <c r="A19" s="3" t="s">
        <v>70</v>
      </c>
      <c r="B19" s="15">
        <v>200</v>
      </c>
      <c r="C19" s="15"/>
      <c r="D19" s="15"/>
      <c r="E19" s="4">
        <v>8.0399999999999991</v>
      </c>
      <c r="F19" s="4">
        <v>5.13</v>
      </c>
      <c r="G19" s="4">
        <v>15.81</v>
      </c>
      <c r="H19" s="4">
        <v>147.76</v>
      </c>
      <c r="I19" s="4">
        <v>7.3</v>
      </c>
      <c r="J19" s="5">
        <v>87</v>
      </c>
    </row>
    <row r="20" spans="1:10" x14ac:dyDescent="0.25">
      <c r="A20" s="6" t="s">
        <v>26</v>
      </c>
      <c r="B20" s="14"/>
      <c r="C20" s="14">
        <v>100</v>
      </c>
      <c r="D20" s="14">
        <v>75</v>
      </c>
      <c r="E20" s="14"/>
      <c r="F20" s="14"/>
      <c r="G20" s="14"/>
      <c r="H20" s="14"/>
      <c r="I20" s="14"/>
      <c r="J20" s="16"/>
    </row>
    <row r="21" spans="1:10" x14ac:dyDescent="0.25">
      <c r="A21" s="6" t="s">
        <v>71</v>
      </c>
      <c r="B21" s="14"/>
      <c r="C21" s="14">
        <v>45</v>
      </c>
      <c r="D21" s="14">
        <v>45</v>
      </c>
      <c r="E21" s="14"/>
      <c r="F21" s="14"/>
      <c r="G21" s="14"/>
      <c r="H21" s="14"/>
      <c r="I21" s="14"/>
      <c r="J21" s="16"/>
    </row>
    <row r="22" spans="1:10" x14ac:dyDescent="0.25">
      <c r="A22" s="6" t="s">
        <v>27</v>
      </c>
      <c r="B22" s="7"/>
      <c r="C22" s="7">
        <v>16.2</v>
      </c>
      <c r="D22" s="7">
        <v>13</v>
      </c>
      <c r="E22" s="7"/>
      <c r="F22" s="7"/>
      <c r="G22" s="7"/>
      <c r="H22" s="7"/>
      <c r="I22" s="7"/>
      <c r="J22" s="9"/>
    </row>
    <row r="23" spans="1:10" x14ac:dyDescent="0.25">
      <c r="A23" s="6" t="s">
        <v>28</v>
      </c>
      <c r="B23" s="7"/>
      <c r="C23" s="7">
        <v>7.5</v>
      </c>
      <c r="D23" s="7">
        <v>6.5</v>
      </c>
      <c r="E23" s="7"/>
      <c r="F23" s="7"/>
      <c r="G23" s="7"/>
      <c r="H23" s="7"/>
      <c r="I23" s="7"/>
      <c r="J23" s="9"/>
    </row>
    <row r="24" spans="1:10" x14ac:dyDescent="0.25">
      <c r="A24" s="6" t="s">
        <v>72</v>
      </c>
      <c r="B24" s="7"/>
      <c r="C24" s="7">
        <v>5</v>
      </c>
      <c r="D24" s="7">
        <v>5</v>
      </c>
      <c r="E24" s="7"/>
      <c r="F24" s="7"/>
      <c r="G24" s="7"/>
      <c r="H24" s="7"/>
      <c r="I24" s="7"/>
      <c r="J24" s="9"/>
    </row>
    <row r="25" spans="1:10" x14ac:dyDescent="0.25">
      <c r="A25" s="6" t="s">
        <v>30</v>
      </c>
      <c r="B25" s="7"/>
      <c r="C25" s="7">
        <v>3</v>
      </c>
      <c r="D25" s="7">
        <v>3</v>
      </c>
      <c r="E25" s="7"/>
      <c r="F25" s="7"/>
      <c r="G25" s="7"/>
      <c r="H25" s="7"/>
      <c r="I25" s="7"/>
      <c r="J25" s="9"/>
    </row>
    <row r="26" spans="1:10" x14ac:dyDescent="0.25">
      <c r="A26" s="31" t="s">
        <v>146</v>
      </c>
      <c r="B26" s="4">
        <v>150</v>
      </c>
      <c r="C26" s="4"/>
      <c r="D26" s="4"/>
      <c r="E26" s="4">
        <v>2.59</v>
      </c>
      <c r="F26" s="4">
        <v>4.51</v>
      </c>
      <c r="G26" s="4">
        <v>20.45</v>
      </c>
      <c r="H26" s="4">
        <v>137.25</v>
      </c>
      <c r="I26" s="4">
        <v>18.170000000000002</v>
      </c>
      <c r="J26" s="5">
        <v>321</v>
      </c>
    </row>
    <row r="27" spans="1:10" x14ac:dyDescent="0.25">
      <c r="A27" s="33" t="s">
        <v>147</v>
      </c>
      <c r="B27" s="7"/>
      <c r="C27" s="7">
        <v>173</v>
      </c>
      <c r="D27" s="7">
        <v>130</v>
      </c>
      <c r="E27" s="7"/>
      <c r="F27" s="7"/>
      <c r="G27" s="7"/>
      <c r="H27" s="7"/>
      <c r="I27" s="7"/>
      <c r="J27" s="9"/>
    </row>
    <row r="28" spans="1:10" x14ac:dyDescent="0.25">
      <c r="A28" s="33" t="s">
        <v>148</v>
      </c>
      <c r="B28" s="7"/>
      <c r="C28" s="7">
        <v>35</v>
      </c>
      <c r="D28" s="7">
        <v>35</v>
      </c>
      <c r="E28" s="7"/>
      <c r="F28" s="7"/>
      <c r="G28" s="7"/>
      <c r="H28" s="7"/>
      <c r="I28" s="7"/>
      <c r="J28" s="9"/>
    </row>
    <row r="29" spans="1:10" x14ac:dyDescent="0.25">
      <c r="A29" s="33" t="s">
        <v>15</v>
      </c>
      <c r="B29" s="7"/>
      <c r="C29" s="7">
        <v>4</v>
      </c>
      <c r="D29" s="7">
        <v>4</v>
      </c>
      <c r="E29" s="7"/>
      <c r="F29" s="7"/>
      <c r="G29" s="7"/>
      <c r="H29" s="7"/>
      <c r="I29" s="7"/>
      <c r="J29" s="9"/>
    </row>
    <row r="30" spans="1:10" hidden="1" x14ac:dyDescent="0.25">
      <c r="A30" s="6" t="s">
        <v>149</v>
      </c>
      <c r="B30" s="7"/>
      <c r="C30" s="7"/>
      <c r="D30" s="7"/>
      <c r="E30" s="7"/>
      <c r="F30" s="7"/>
      <c r="G30" s="7"/>
      <c r="H30" s="7"/>
      <c r="I30" s="7"/>
      <c r="J30" s="9"/>
    </row>
    <row r="31" spans="1:10" hidden="1" x14ac:dyDescent="0.25">
      <c r="A31" s="6"/>
      <c r="B31" s="7"/>
      <c r="C31" s="7"/>
      <c r="D31" s="7"/>
      <c r="E31" s="7"/>
      <c r="F31" s="7"/>
      <c r="G31" s="7"/>
      <c r="H31" s="7"/>
      <c r="I31" s="7"/>
      <c r="J31" s="9"/>
    </row>
    <row r="32" spans="1:10" hidden="1" x14ac:dyDescent="0.25">
      <c r="A32" s="6"/>
      <c r="B32" s="7"/>
      <c r="C32" s="7"/>
      <c r="D32" s="7"/>
      <c r="E32" s="7"/>
      <c r="F32" s="7"/>
      <c r="G32" s="7"/>
      <c r="H32" s="7"/>
      <c r="I32" s="7"/>
      <c r="J32" s="9"/>
    </row>
    <row r="33" spans="1:10" x14ac:dyDescent="0.25">
      <c r="A33" s="31" t="s">
        <v>150</v>
      </c>
      <c r="B33" s="4">
        <v>80</v>
      </c>
      <c r="C33" s="8"/>
      <c r="D33" s="8"/>
      <c r="E33" s="4">
        <v>12.55</v>
      </c>
      <c r="F33" s="4">
        <v>9.24</v>
      </c>
      <c r="G33" s="4">
        <v>12.95</v>
      </c>
      <c r="H33" s="4">
        <v>185.05</v>
      </c>
      <c r="I33" s="4">
        <v>0.12</v>
      </c>
      <c r="J33" s="5">
        <v>282</v>
      </c>
    </row>
    <row r="34" spans="1:10" x14ac:dyDescent="0.25">
      <c r="A34" s="46" t="s">
        <v>142</v>
      </c>
      <c r="B34" s="4"/>
      <c r="C34" s="8">
        <v>80</v>
      </c>
      <c r="D34" s="8">
        <v>59</v>
      </c>
      <c r="E34" s="4"/>
      <c r="F34" s="4"/>
      <c r="G34" s="4"/>
      <c r="H34" s="4"/>
      <c r="I34" s="4"/>
      <c r="J34" s="5"/>
    </row>
    <row r="35" spans="1:10" x14ac:dyDescent="0.25">
      <c r="A35" s="46" t="s">
        <v>135</v>
      </c>
      <c r="B35" s="4"/>
      <c r="C35" s="8">
        <v>6</v>
      </c>
      <c r="D35" s="8">
        <v>5</v>
      </c>
      <c r="E35" s="4"/>
      <c r="F35" s="4"/>
      <c r="G35" s="4"/>
      <c r="H35" s="4"/>
      <c r="I35" s="4"/>
      <c r="J35" s="5"/>
    </row>
    <row r="36" spans="1:10" x14ac:dyDescent="0.25">
      <c r="A36" s="46" t="s">
        <v>151</v>
      </c>
      <c r="B36" s="4"/>
      <c r="C36" s="8">
        <v>8</v>
      </c>
      <c r="D36" s="8">
        <v>8</v>
      </c>
      <c r="E36" s="4"/>
      <c r="F36" s="4"/>
      <c r="G36" s="4"/>
      <c r="H36" s="4"/>
      <c r="I36" s="4"/>
      <c r="J36" s="5"/>
    </row>
    <row r="37" spans="1:10" x14ac:dyDescent="0.25">
      <c r="A37" s="46" t="s">
        <v>152</v>
      </c>
      <c r="B37" s="4"/>
      <c r="C37" s="8">
        <v>3</v>
      </c>
      <c r="D37" s="8">
        <v>3</v>
      </c>
      <c r="E37" s="4"/>
      <c r="F37" s="4"/>
      <c r="G37" s="4"/>
      <c r="H37" s="4"/>
      <c r="I37" s="4"/>
      <c r="J37" s="5"/>
    </row>
    <row r="38" spans="1:10" x14ac:dyDescent="0.25">
      <c r="A38" s="46" t="s">
        <v>125</v>
      </c>
      <c r="B38" s="4"/>
      <c r="C38" s="8">
        <v>14</v>
      </c>
      <c r="D38" s="8">
        <v>14</v>
      </c>
      <c r="E38" s="4"/>
      <c r="F38" s="4"/>
      <c r="G38" s="4"/>
      <c r="H38" s="4"/>
      <c r="I38" s="4"/>
      <c r="J38" s="5"/>
    </row>
    <row r="39" spans="1:10" ht="26.25" x14ac:dyDescent="0.25">
      <c r="A39" s="31" t="s">
        <v>186</v>
      </c>
      <c r="B39" s="4">
        <v>50</v>
      </c>
      <c r="C39" s="8"/>
      <c r="D39" s="8"/>
      <c r="E39" s="4">
        <v>0.32</v>
      </c>
      <c r="F39" s="4">
        <v>2.99</v>
      </c>
      <c r="G39" s="4">
        <v>2.85</v>
      </c>
      <c r="H39" s="4">
        <v>40.799999999999997</v>
      </c>
      <c r="I39" s="4">
        <v>0.5</v>
      </c>
      <c r="J39" s="5">
        <v>27</v>
      </c>
    </row>
    <row r="40" spans="1:10" x14ac:dyDescent="0.25">
      <c r="A40" s="46" t="s">
        <v>160</v>
      </c>
      <c r="B40" s="4"/>
      <c r="C40" s="8">
        <v>46.34</v>
      </c>
      <c r="D40" s="8">
        <v>35.5</v>
      </c>
      <c r="E40" s="4"/>
      <c r="F40" s="4"/>
      <c r="G40" s="4"/>
      <c r="H40" s="4"/>
      <c r="I40" s="4"/>
      <c r="J40" s="5"/>
    </row>
    <row r="41" spans="1:10" x14ac:dyDescent="0.25">
      <c r="A41" s="46" t="s">
        <v>187</v>
      </c>
      <c r="B41" s="4"/>
      <c r="C41" s="8">
        <v>15</v>
      </c>
      <c r="D41" s="8">
        <v>12</v>
      </c>
      <c r="E41" s="4"/>
      <c r="F41" s="4"/>
      <c r="G41" s="4"/>
      <c r="H41" s="4"/>
      <c r="I41" s="4"/>
      <c r="J41" s="5"/>
    </row>
    <row r="42" spans="1:10" x14ac:dyDescent="0.25">
      <c r="A42" s="46" t="s">
        <v>152</v>
      </c>
      <c r="B42" s="4"/>
      <c r="C42" s="8">
        <v>3</v>
      </c>
      <c r="D42" s="8">
        <v>3</v>
      </c>
      <c r="E42" s="4"/>
      <c r="F42" s="4"/>
      <c r="G42" s="4"/>
      <c r="H42" s="4"/>
      <c r="I42" s="4"/>
      <c r="J42" s="5"/>
    </row>
    <row r="43" spans="1:10" hidden="1" x14ac:dyDescent="0.25">
      <c r="A43" s="46"/>
      <c r="B43" s="4"/>
      <c r="C43" s="8"/>
      <c r="D43" s="8"/>
      <c r="E43" s="4"/>
      <c r="F43" s="4"/>
      <c r="G43" s="4"/>
      <c r="H43" s="4"/>
      <c r="I43" s="4"/>
      <c r="J43" s="5"/>
    </row>
    <row r="44" spans="1:10" x14ac:dyDescent="0.25">
      <c r="A44" s="10" t="s">
        <v>33</v>
      </c>
      <c r="B44" s="4">
        <v>40</v>
      </c>
      <c r="C44" s="4">
        <v>40</v>
      </c>
      <c r="D44" s="4">
        <v>40</v>
      </c>
      <c r="E44" s="4">
        <v>2.64</v>
      </c>
      <c r="F44" s="4">
        <v>0.48</v>
      </c>
      <c r="G44" s="4">
        <v>13.36</v>
      </c>
      <c r="H44" s="4">
        <v>77</v>
      </c>
      <c r="I44" s="4">
        <v>0</v>
      </c>
      <c r="J44" s="5">
        <v>700</v>
      </c>
    </row>
    <row r="45" spans="1:10" x14ac:dyDescent="0.25">
      <c r="A45" s="10" t="s">
        <v>34</v>
      </c>
      <c r="B45" s="4">
        <v>180</v>
      </c>
      <c r="C45" s="4"/>
      <c r="D45" s="4"/>
      <c r="E45" s="4">
        <v>0.18</v>
      </c>
      <c r="F45" s="4"/>
      <c r="G45" s="4">
        <v>12.72</v>
      </c>
      <c r="H45" s="4">
        <v>52</v>
      </c>
      <c r="I45" s="4">
        <v>0.36</v>
      </c>
      <c r="J45" s="5">
        <v>376</v>
      </c>
    </row>
    <row r="46" spans="1:10" x14ac:dyDescent="0.25">
      <c r="A46" s="6" t="s">
        <v>35</v>
      </c>
      <c r="B46" s="7"/>
      <c r="C46" s="7">
        <v>10</v>
      </c>
      <c r="D46" s="7">
        <v>10</v>
      </c>
      <c r="E46" s="7"/>
      <c r="F46" s="7"/>
      <c r="G46" s="7"/>
      <c r="H46" s="7"/>
      <c r="I46" s="7"/>
      <c r="J46" s="9"/>
    </row>
    <row r="47" spans="1:10" x14ac:dyDescent="0.25">
      <c r="A47" s="6" t="s">
        <v>18</v>
      </c>
      <c r="B47" s="7"/>
      <c r="C47" s="7">
        <v>7</v>
      </c>
      <c r="D47" s="7">
        <v>7</v>
      </c>
      <c r="E47" s="7"/>
      <c r="F47" s="7"/>
      <c r="G47" s="7"/>
      <c r="H47" s="7"/>
      <c r="I47" s="7"/>
      <c r="J47" s="9"/>
    </row>
    <row r="48" spans="1:10" x14ac:dyDescent="0.25">
      <c r="A48" s="10" t="s">
        <v>36</v>
      </c>
      <c r="B48" s="4"/>
      <c r="C48" s="4"/>
      <c r="D48" s="4"/>
      <c r="E48" s="4">
        <f>SUM(E19:E47)</f>
        <v>26.32</v>
      </c>
      <c r="F48" s="4">
        <f>SUM(F19:F47)</f>
        <v>22.350000000000005</v>
      </c>
      <c r="G48" s="4">
        <f>SUM(G19:G47)</f>
        <v>78.139999999999986</v>
      </c>
      <c r="H48" s="4">
        <f>SUM(H19:H47)</f>
        <v>639.86</v>
      </c>
      <c r="I48" s="4">
        <f>SUM(I19:I47)</f>
        <v>26.450000000000003</v>
      </c>
      <c r="J48" s="5"/>
    </row>
    <row r="49" spans="1:10" ht="14.25" customHeight="1" x14ac:dyDescent="0.25">
      <c r="A49" s="155" t="s">
        <v>56</v>
      </c>
      <c r="B49" s="156"/>
      <c r="C49" s="156"/>
      <c r="D49" s="156"/>
      <c r="E49" s="156"/>
      <c r="F49" s="156"/>
      <c r="G49" s="156"/>
      <c r="H49" s="156"/>
      <c r="I49" s="156"/>
      <c r="J49" s="157"/>
    </row>
    <row r="50" spans="1:10" x14ac:dyDescent="0.25">
      <c r="A50" s="31" t="s">
        <v>176</v>
      </c>
      <c r="B50" s="11">
        <v>80</v>
      </c>
      <c r="C50" s="11"/>
      <c r="D50" s="11"/>
      <c r="E50" s="4">
        <v>13.08</v>
      </c>
      <c r="F50" s="4">
        <v>8.48</v>
      </c>
      <c r="G50" s="4">
        <v>11.6</v>
      </c>
      <c r="H50" s="11">
        <v>178.82</v>
      </c>
      <c r="I50" s="11">
        <v>0.71</v>
      </c>
      <c r="J50" s="12">
        <v>238</v>
      </c>
    </row>
    <row r="51" spans="1:10" x14ac:dyDescent="0.25">
      <c r="A51" s="33" t="s">
        <v>177</v>
      </c>
      <c r="B51" s="7"/>
      <c r="C51" s="7">
        <v>65.5</v>
      </c>
      <c r="D51" s="7">
        <v>65</v>
      </c>
      <c r="E51" s="7"/>
      <c r="F51" s="7"/>
      <c r="G51" s="7"/>
      <c r="H51" s="7"/>
      <c r="I51" s="7"/>
      <c r="J51" s="9"/>
    </row>
    <row r="52" spans="1:10" hidden="1" x14ac:dyDescent="0.25">
      <c r="A52" s="33"/>
      <c r="B52" s="35"/>
      <c r="C52" s="35"/>
      <c r="D52" s="35"/>
      <c r="E52" s="35"/>
      <c r="F52" s="35"/>
      <c r="G52" s="35"/>
      <c r="H52" s="35"/>
      <c r="I52" s="35"/>
      <c r="J52" s="36"/>
    </row>
    <row r="53" spans="1:10" x14ac:dyDescent="0.25">
      <c r="A53" s="33" t="s">
        <v>126</v>
      </c>
      <c r="B53" s="34"/>
      <c r="C53" s="34">
        <v>3</v>
      </c>
      <c r="D53" s="34">
        <v>3</v>
      </c>
      <c r="E53" s="34"/>
      <c r="F53" s="34"/>
      <c r="G53" s="34"/>
      <c r="H53" s="34"/>
      <c r="I53" s="34"/>
      <c r="J53" s="75"/>
    </row>
    <row r="54" spans="1:10" x14ac:dyDescent="0.25">
      <c r="A54" s="33" t="s">
        <v>124</v>
      </c>
      <c r="B54" s="7"/>
      <c r="C54" s="7">
        <v>5</v>
      </c>
      <c r="D54" s="7">
        <v>5</v>
      </c>
      <c r="E54" s="7"/>
      <c r="F54" s="7"/>
      <c r="G54" s="7"/>
      <c r="H54" s="7"/>
      <c r="I54" s="7"/>
      <c r="J54" s="9"/>
    </row>
    <row r="55" spans="1:10" x14ac:dyDescent="0.25">
      <c r="A55" s="38" t="s">
        <v>128</v>
      </c>
      <c r="B55" s="14"/>
      <c r="C55" s="14">
        <v>10</v>
      </c>
      <c r="D55" s="14">
        <v>10</v>
      </c>
      <c r="E55" s="14"/>
      <c r="F55" s="14"/>
      <c r="G55" s="14"/>
      <c r="H55" s="14"/>
      <c r="I55" s="14"/>
      <c r="J55" s="16"/>
    </row>
    <row r="56" spans="1:10" x14ac:dyDescent="0.25">
      <c r="A56" s="38" t="s">
        <v>148</v>
      </c>
      <c r="B56" s="14"/>
      <c r="C56" s="14">
        <v>14</v>
      </c>
      <c r="D56" s="14">
        <v>14</v>
      </c>
      <c r="E56" s="14"/>
      <c r="F56" s="14"/>
      <c r="G56" s="14"/>
      <c r="H56" s="14"/>
      <c r="I56" s="14"/>
      <c r="J56" s="16"/>
    </row>
    <row r="57" spans="1:10" x14ac:dyDescent="0.25">
      <c r="A57" s="38" t="s">
        <v>123</v>
      </c>
      <c r="B57" s="14"/>
      <c r="C57" s="14">
        <v>2</v>
      </c>
      <c r="D57" s="14">
        <v>2</v>
      </c>
      <c r="E57" s="14"/>
      <c r="F57" s="14"/>
      <c r="G57" s="14"/>
      <c r="H57" s="14"/>
      <c r="I57" s="14"/>
      <c r="J57" s="16"/>
    </row>
    <row r="58" spans="1:10" x14ac:dyDescent="0.25">
      <c r="A58" s="38" t="s">
        <v>132</v>
      </c>
      <c r="B58" s="14"/>
      <c r="C58" s="14">
        <v>0.03</v>
      </c>
      <c r="D58" s="14">
        <v>0.03</v>
      </c>
      <c r="E58" s="14"/>
      <c r="F58" s="14"/>
      <c r="G58" s="14"/>
      <c r="H58" s="14"/>
      <c r="I58" s="14"/>
      <c r="J58" s="16"/>
    </row>
    <row r="59" spans="1:10" x14ac:dyDescent="0.25">
      <c r="A59" s="143" t="s">
        <v>145</v>
      </c>
      <c r="B59" s="142">
        <v>10</v>
      </c>
      <c r="C59" s="142">
        <v>10</v>
      </c>
      <c r="D59" s="142">
        <v>10</v>
      </c>
      <c r="E59" s="142">
        <v>0.26</v>
      </c>
      <c r="F59" s="142">
        <v>1.5</v>
      </c>
      <c r="G59" s="142">
        <v>0.3</v>
      </c>
      <c r="H59" s="142">
        <v>16</v>
      </c>
      <c r="I59" s="14"/>
      <c r="J59" s="16"/>
    </row>
    <row r="60" spans="1:10" x14ac:dyDescent="0.25">
      <c r="A60" s="140" t="s">
        <v>60</v>
      </c>
      <c r="B60" s="13">
        <v>180</v>
      </c>
      <c r="C60" s="13">
        <v>190</v>
      </c>
      <c r="D60" s="13">
        <v>180</v>
      </c>
      <c r="E60" s="13">
        <v>2.74</v>
      </c>
      <c r="F60" s="13">
        <v>2.35</v>
      </c>
      <c r="G60" s="13">
        <v>15.33</v>
      </c>
      <c r="H60" s="13">
        <v>71.099999999999994</v>
      </c>
      <c r="I60" s="14">
        <v>1.17</v>
      </c>
      <c r="J60" s="30">
        <v>513</v>
      </c>
    </row>
    <row r="61" spans="1:10" x14ac:dyDescent="0.25">
      <c r="A61" s="38" t="s">
        <v>61</v>
      </c>
      <c r="B61" s="40"/>
      <c r="C61" s="40">
        <v>2</v>
      </c>
      <c r="D61" s="40">
        <v>2</v>
      </c>
      <c r="E61" s="13"/>
      <c r="F61" s="13"/>
      <c r="G61" s="13"/>
      <c r="H61" s="13"/>
      <c r="I61" s="14"/>
      <c r="J61" s="30"/>
    </row>
    <row r="62" spans="1:10" x14ac:dyDescent="0.25">
      <c r="A62" s="38" t="s">
        <v>148</v>
      </c>
      <c r="B62" s="40"/>
      <c r="C62" s="40">
        <v>90</v>
      </c>
      <c r="D62" s="40">
        <v>90</v>
      </c>
      <c r="E62" s="13"/>
      <c r="F62" s="13"/>
      <c r="G62" s="13"/>
      <c r="H62" s="13"/>
      <c r="I62" s="14"/>
      <c r="J62" s="30"/>
    </row>
    <row r="63" spans="1:10" x14ac:dyDescent="0.25">
      <c r="A63" s="38" t="s">
        <v>124</v>
      </c>
      <c r="B63" s="40"/>
      <c r="C63" s="40">
        <v>3</v>
      </c>
      <c r="D63" s="40">
        <v>3</v>
      </c>
      <c r="E63" s="13"/>
      <c r="F63" s="13"/>
      <c r="G63" s="13"/>
      <c r="H63" s="13"/>
      <c r="I63" s="14"/>
      <c r="J63" s="30"/>
    </row>
    <row r="64" spans="1:10" x14ac:dyDescent="0.25">
      <c r="A64" s="19" t="s">
        <v>43</v>
      </c>
      <c r="B64" s="4"/>
      <c r="C64" s="4"/>
      <c r="D64" s="4"/>
      <c r="E64" s="4">
        <f>SUM(E50:E60)</f>
        <v>16.079999999999998</v>
      </c>
      <c r="F64" s="4">
        <f>SUM(F50:F60)</f>
        <v>12.33</v>
      </c>
      <c r="G64" s="4">
        <f>SUM(G50:G60)</f>
        <v>27.23</v>
      </c>
      <c r="H64" s="4">
        <f>SUM(H50:H60)</f>
        <v>265.91999999999996</v>
      </c>
      <c r="I64" s="4">
        <f>SUM(I50:I60)</f>
        <v>1.88</v>
      </c>
      <c r="J64" s="5"/>
    </row>
    <row r="65" spans="1:10" x14ac:dyDescent="0.25">
      <c r="A65" s="18" t="s">
        <v>44</v>
      </c>
      <c r="B65" s="8"/>
      <c r="C65" s="29">
        <v>3.75</v>
      </c>
      <c r="D65" s="29">
        <v>3.75</v>
      </c>
      <c r="E65" s="8"/>
      <c r="F65" s="8"/>
      <c r="G65" s="8"/>
      <c r="H65" s="7"/>
      <c r="I65" s="7"/>
      <c r="J65" s="9"/>
    </row>
    <row r="66" spans="1:10" x14ac:dyDescent="0.25">
      <c r="A66" s="25" t="s">
        <v>45</v>
      </c>
      <c r="B66" s="20"/>
      <c r="C66" s="20"/>
      <c r="D66" s="20"/>
      <c r="E66" s="20">
        <f>E64+E48+E17+E15</f>
        <v>55.269999999999996</v>
      </c>
      <c r="F66" s="20">
        <f>F64+F48+F17+F15</f>
        <v>50.67</v>
      </c>
      <c r="G66" s="20">
        <f>G64+G48+G17+G15</f>
        <v>176.73</v>
      </c>
      <c r="H66" s="20">
        <f>H64+H48+H17+H15</f>
        <v>1386.12</v>
      </c>
      <c r="I66" s="20">
        <f>I64+I48+I17+I15</f>
        <v>33.660000000000004</v>
      </c>
      <c r="J66" s="21"/>
    </row>
  </sheetData>
  <mergeCells count="5">
    <mergeCell ref="A1:J1"/>
    <mergeCell ref="A3:J3"/>
    <mergeCell ref="A16:J16"/>
    <mergeCell ref="A18:J18"/>
    <mergeCell ref="A49:J49"/>
  </mergeCells>
  <pageMargins left="0" right="0" top="0" bottom="0" header="0" footer="0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13" workbookViewId="0">
      <selection activeCell="B34" sqref="B34"/>
    </sheetView>
  </sheetViews>
  <sheetFormatPr defaultColWidth="9.140625" defaultRowHeight="15" x14ac:dyDescent="0.25"/>
  <cols>
    <col min="1" max="1" width="34.28515625" customWidth="1"/>
    <col min="2" max="2" width="9.85546875" customWidth="1"/>
    <col min="3" max="3" width="8.7109375" customWidth="1"/>
    <col min="4" max="4" width="9.42578125" customWidth="1"/>
    <col min="5" max="5" width="7.28515625" customWidth="1"/>
    <col min="6" max="6" width="8.42578125" customWidth="1"/>
    <col min="7" max="7" width="8.7109375" customWidth="1"/>
    <col min="8" max="8" width="10.140625" customWidth="1"/>
    <col min="9" max="9" width="11.5703125" customWidth="1"/>
    <col min="10" max="10" width="14" customWidth="1"/>
    <col min="11" max="1025" width="8.5703125" customWidth="1"/>
  </cols>
  <sheetData>
    <row r="1" spans="1:10" ht="18.75" customHeight="1" x14ac:dyDescent="0.25">
      <c r="A1" s="154" t="s">
        <v>158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64.5" customHeight="1" x14ac:dyDescent="0.25">
      <c r="A2" s="78" t="s">
        <v>159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6</v>
      </c>
      <c r="G2" s="79" t="s">
        <v>7</v>
      </c>
      <c r="H2" s="79" t="s">
        <v>8</v>
      </c>
      <c r="I2" s="79" t="s">
        <v>9</v>
      </c>
      <c r="J2" s="80" t="s">
        <v>10</v>
      </c>
    </row>
    <row r="3" spans="1:10" ht="16.5" customHeight="1" x14ac:dyDescent="0.25">
      <c r="A3" s="147" t="s">
        <v>11</v>
      </c>
      <c r="B3" s="148"/>
      <c r="C3" s="148"/>
      <c r="D3" s="148"/>
      <c r="E3" s="148"/>
      <c r="F3" s="148"/>
      <c r="G3" s="148"/>
      <c r="H3" s="148"/>
      <c r="I3" s="148"/>
      <c r="J3" s="149"/>
    </row>
    <row r="4" spans="1:10" ht="15" customHeight="1" x14ac:dyDescent="0.25">
      <c r="A4" s="50" t="s">
        <v>185</v>
      </c>
      <c r="B4" s="51">
        <v>200</v>
      </c>
      <c r="C4" s="51"/>
      <c r="D4" s="51"/>
      <c r="E4" s="51">
        <v>6.38</v>
      </c>
      <c r="F4" s="51">
        <v>6.4</v>
      </c>
      <c r="G4" s="51">
        <v>21.29</v>
      </c>
      <c r="H4" s="51">
        <v>169.24</v>
      </c>
      <c r="I4" s="51">
        <v>0.9</v>
      </c>
      <c r="J4" s="52">
        <v>67</v>
      </c>
    </row>
    <row r="5" spans="1:10" ht="15" customHeight="1" x14ac:dyDescent="0.25">
      <c r="A5" s="66" t="s">
        <v>58</v>
      </c>
      <c r="B5" s="51"/>
      <c r="C5" s="54">
        <v>10</v>
      </c>
      <c r="D5" s="54">
        <v>10</v>
      </c>
      <c r="E5" s="51"/>
      <c r="F5" s="51"/>
      <c r="G5" s="51"/>
      <c r="H5" s="51"/>
      <c r="I5" s="51"/>
      <c r="J5" s="52"/>
    </row>
    <row r="6" spans="1:10" ht="15.75" customHeight="1" x14ac:dyDescent="0.25">
      <c r="A6" s="53" t="s">
        <v>72</v>
      </c>
      <c r="B6" s="55"/>
      <c r="C6" s="54">
        <v>10</v>
      </c>
      <c r="D6" s="54">
        <v>10</v>
      </c>
      <c r="E6" s="55"/>
      <c r="F6" s="55"/>
      <c r="G6" s="55"/>
      <c r="H6" s="55"/>
      <c r="I6" s="55"/>
      <c r="J6" s="56"/>
    </row>
    <row r="7" spans="1:10" ht="16.5" customHeight="1" x14ac:dyDescent="0.25">
      <c r="A7" s="53" t="s">
        <v>13</v>
      </c>
      <c r="B7" s="55"/>
      <c r="C7" s="55">
        <v>150</v>
      </c>
      <c r="D7" s="55">
        <v>150</v>
      </c>
      <c r="E7" s="55"/>
      <c r="F7" s="55"/>
      <c r="G7" s="55"/>
      <c r="H7" s="55"/>
      <c r="I7" s="55"/>
      <c r="J7" s="56"/>
    </row>
    <row r="8" spans="1:10" ht="16.5" customHeight="1" x14ac:dyDescent="0.25">
      <c r="A8" s="53" t="s">
        <v>15</v>
      </c>
      <c r="B8" s="55"/>
      <c r="C8" s="55">
        <v>3</v>
      </c>
      <c r="D8" s="55">
        <v>3</v>
      </c>
      <c r="E8" s="55"/>
      <c r="F8" s="55"/>
      <c r="G8" s="55"/>
      <c r="H8" s="55"/>
      <c r="I8" s="55"/>
      <c r="J8" s="56"/>
    </row>
    <row r="9" spans="1:10" ht="16.5" customHeight="1" x14ac:dyDescent="0.25">
      <c r="A9" s="53" t="s">
        <v>18</v>
      </c>
      <c r="B9" s="55"/>
      <c r="C9" s="55">
        <v>2</v>
      </c>
      <c r="D9" s="55">
        <v>2</v>
      </c>
      <c r="E9" s="55"/>
      <c r="F9" s="55"/>
      <c r="G9" s="55"/>
      <c r="H9" s="55"/>
      <c r="I9" s="55"/>
      <c r="J9" s="56"/>
    </row>
    <row r="10" spans="1:10" ht="13.15" customHeight="1" x14ac:dyDescent="0.25">
      <c r="A10" s="50" t="s">
        <v>40</v>
      </c>
      <c r="B10" s="51">
        <v>180</v>
      </c>
      <c r="C10" s="51"/>
      <c r="D10" s="51"/>
      <c r="E10" s="51">
        <v>3.47</v>
      </c>
      <c r="F10" s="51">
        <v>3.13</v>
      </c>
      <c r="G10" s="51">
        <v>12.9</v>
      </c>
      <c r="H10" s="51">
        <v>92.82</v>
      </c>
      <c r="I10" s="51">
        <v>1.42</v>
      </c>
      <c r="J10" s="52">
        <v>397</v>
      </c>
    </row>
    <row r="11" spans="1:10" ht="16.5" customHeight="1" x14ac:dyDescent="0.25">
      <c r="A11" s="66" t="s">
        <v>168</v>
      </c>
      <c r="B11" s="54"/>
      <c r="C11" s="54">
        <v>2</v>
      </c>
      <c r="D11" s="54">
        <v>2</v>
      </c>
      <c r="E11" s="54"/>
      <c r="F11" s="54"/>
      <c r="G11" s="54"/>
      <c r="H11" s="54"/>
      <c r="I11" s="54"/>
      <c r="J11" s="112"/>
    </row>
    <row r="12" spans="1:10" ht="16.5" customHeight="1" x14ac:dyDescent="0.25">
      <c r="A12" s="66" t="s">
        <v>148</v>
      </c>
      <c r="B12" s="54"/>
      <c r="C12" s="54">
        <v>110</v>
      </c>
      <c r="D12" s="54">
        <v>110</v>
      </c>
      <c r="E12" s="54"/>
      <c r="F12" s="54"/>
      <c r="G12" s="54"/>
      <c r="H12" s="54"/>
      <c r="I12" s="54"/>
      <c r="J12" s="112"/>
    </row>
    <row r="13" spans="1:10" ht="16.5" customHeight="1" x14ac:dyDescent="0.25">
      <c r="A13" s="66" t="s">
        <v>18</v>
      </c>
      <c r="B13" s="54"/>
      <c r="C13" s="54">
        <v>7</v>
      </c>
      <c r="D13" s="54">
        <v>7</v>
      </c>
      <c r="E13" s="54"/>
      <c r="F13" s="54"/>
      <c r="G13" s="54"/>
      <c r="H13" s="54"/>
      <c r="I13" s="54"/>
      <c r="J13" s="112"/>
    </row>
    <row r="14" spans="1:10" ht="15.75" customHeight="1" x14ac:dyDescent="0.25">
      <c r="A14" s="61" t="s">
        <v>19</v>
      </c>
      <c r="B14" s="62">
        <v>40</v>
      </c>
      <c r="C14" s="62">
        <v>40</v>
      </c>
      <c r="D14" s="62">
        <v>40</v>
      </c>
      <c r="E14" s="62">
        <v>3.16</v>
      </c>
      <c r="F14" s="62">
        <v>0.4</v>
      </c>
      <c r="G14" s="62">
        <v>19.32</v>
      </c>
      <c r="H14" s="62">
        <v>94</v>
      </c>
      <c r="I14" s="62">
        <v>0</v>
      </c>
      <c r="J14" s="63">
        <v>701</v>
      </c>
    </row>
    <row r="15" spans="1:10" ht="16.5" customHeight="1" x14ac:dyDescent="0.25">
      <c r="A15" s="61" t="s">
        <v>15</v>
      </c>
      <c r="B15" s="62">
        <v>8</v>
      </c>
      <c r="C15" s="62">
        <v>8</v>
      </c>
      <c r="D15" s="62">
        <v>8</v>
      </c>
      <c r="E15" s="62">
        <v>0.06</v>
      </c>
      <c r="F15" s="62">
        <v>5.8</v>
      </c>
      <c r="G15" s="62">
        <v>0.1</v>
      </c>
      <c r="H15" s="62">
        <v>52.88</v>
      </c>
      <c r="I15" s="62"/>
      <c r="J15" s="63">
        <v>703</v>
      </c>
    </row>
    <row r="16" spans="1:10" ht="15.75" customHeight="1" x14ac:dyDescent="0.25">
      <c r="A16" s="57" t="s">
        <v>49</v>
      </c>
      <c r="B16" s="51">
        <v>15</v>
      </c>
      <c r="C16" s="51">
        <v>16</v>
      </c>
      <c r="D16" s="51">
        <v>15</v>
      </c>
      <c r="E16" s="51">
        <v>3.48</v>
      </c>
      <c r="F16" s="51">
        <v>4.43</v>
      </c>
      <c r="G16" s="51"/>
      <c r="H16" s="51">
        <v>54</v>
      </c>
      <c r="I16" s="51">
        <v>0.11</v>
      </c>
      <c r="J16" s="52">
        <v>7</v>
      </c>
    </row>
    <row r="17" spans="1:10" ht="17.25" customHeight="1" x14ac:dyDescent="0.25">
      <c r="A17" s="57" t="s">
        <v>20</v>
      </c>
      <c r="B17" s="51"/>
      <c r="C17" s="51"/>
      <c r="D17" s="51"/>
      <c r="E17" s="51">
        <f>SUM(E4:E16)</f>
        <v>16.55</v>
      </c>
      <c r="F17" s="51">
        <f>SUM(F4:F16)</f>
        <v>20.16</v>
      </c>
      <c r="G17" s="51">
        <f>SUM(G4:G16)</f>
        <v>53.61</v>
      </c>
      <c r="H17" s="51">
        <f>SUM(H4:H16)</f>
        <v>462.94</v>
      </c>
      <c r="I17" s="51">
        <f>SUM(I4:I16)</f>
        <v>2.4299999999999997</v>
      </c>
      <c r="J17" s="52"/>
    </row>
    <row r="18" spans="1:10" ht="16.5" customHeight="1" x14ac:dyDescent="0.25">
      <c r="A18" s="147" t="s">
        <v>21</v>
      </c>
      <c r="B18" s="148"/>
      <c r="C18" s="148"/>
      <c r="D18" s="148"/>
      <c r="E18" s="148"/>
      <c r="F18" s="148"/>
      <c r="G18" s="148"/>
      <c r="H18" s="148"/>
      <c r="I18" s="148"/>
      <c r="J18" s="149"/>
    </row>
    <row r="19" spans="1:10" ht="21.75" customHeight="1" x14ac:dyDescent="0.25">
      <c r="A19" s="57" t="s">
        <v>194</v>
      </c>
      <c r="B19" s="51">
        <v>190</v>
      </c>
      <c r="C19" s="51"/>
      <c r="D19" s="51">
        <v>190</v>
      </c>
      <c r="E19" s="51">
        <v>0.38</v>
      </c>
      <c r="F19" s="113"/>
      <c r="G19" s="51">
        <v>20.9</v>
      </c>
      <c r="H19" s="51">
        <v>89.3</v>
      </c>
      <c r="I19" s="113">
        <v>2</v>
      </c>
      <c r="J19" s="52" t="s">
        <v>62</v>
      </c>
    </row>
    <row r="20" spans="1:10" ht="15" customHeight="1" x14ac:dyDescent="0.25">
      <c r="A20" s="147" t="s">
        <v>23</v>
      </c>
      <c r="B20" s="148"/>
      <c r="C20" s="148"/>
      <c r="D20" s="148"/>
      <c r="E20" s="148"/>
      <c r="F20" s="148"/>
      <c r="G20" s="148"/>
      <c r="H20" s="148"/>
      <c r="I20" s="148"/>
      <c r="J20" s="149"/>
    </row>
    <row r="21" spans="1:10" ht="17.45" customHeight="1" x14ac:dyDescent="0.25">
      <c r="A21" s="50" t="s">
        <v>173</v>
      </c>
      <c r="B21" s="62">
        <v>200</v>
      </c>
      <c r="C21" s="62"/>
      <c r="D21" s="62"/>
      <c r="E21" s="51">
        <v>7.1</v>
      </c>
      <c r="F21" s="51">
        <v>6.3</v>
      </c>
      <c r="G21" s="51">
        <v>14.83</v>
      </c>
      <c r="H21" s="51">
        <v>146</v>
      </c>
      <c r="I21" s="51"/>
      <c r="J21" s="52">
        <v>57</v>
      </c>
    </row>
    <row r="22" spans="1:10" ht="15.75" customHeight="1" x14ac:dyDescent="0.25">
      <c r="A22" s="53" t="s">
        <v>26</v>
      </c>
      <c r="B22" s="59"/>
      <c r="C22" s="59">
        <v>120</v>
      </c>
      <c r="D22" s="59">
        <v>90</v>
      </c>
      <c r="E22" s="59"/>
      <c r="F22" s="59"/>
      <c r="G22" s="59"/>
      <c r="H22" s="59"/>
      <c r="I22" s="59"/>
      <c r="J22" s="60"/>
    </row>
    <row r="23" spans="1:10" ht="15" customHeight="1" x14ac:dyDescent="0.25">
      <c r="A23" s="53" t="s">
        <v>27</v>
      </c>
      <c r="B23" s="55"/>
      <c r="C23" s="55">
        <v>10</v>
      </c>
      <c r="D23" s="55">
        <v>8</v>
      </c>
      <c r="E23" s="55"/>
      <c r="F23" s="55"/>
      <c r="G23" s="55"/>
      <c r="H23" s="55"/>
      <c r="I23" s="55"/>
      <c r="J23" s="56"/>
    </row>
    <row r="24" spans="1:10" ht="15.75" customHeight="1" x14ac:dyDescent="0.25">
      <c r="A24" s="53" t="s">
        <v>28</v>
      </c>
      <c r="B24" s="55"/>
      <c r="C24" s="55">
        <v>9.5</v>
      </c>
      <c r="D24" s="55">
        <v>8</v>
      </c>
      <c r="E24" s="55"/>
      <c r="F24" s="55"/>
      <c r="G24" s="55"/>
      <c r="H24" s="55"/>
      <c r="I24" s="55"/>
      <c r="J24" s="56"/>
    </row>
    <row r="25" spans="1:10" ht="15" customHeight="1" x14ac:dyDescent="0.25">
      <c r="A25" s="53" t="s">
        <v>30</v>
      </c>
      <c r="B25" s="55"/>
      <c r="C25" s="55">
        <v>2.4</v>
      </c>
      <c r="D25" s="55">
        <v>2.4</v>
      </c>
      <c r="E25" s="55"/>
      <c r="F25" s="55"/>
      <c r="G25" s="55"/>
      <c r="H25" s="55"/>
      <c r="I25" s="55"/>
      <c r="J25" s="56"/>
    </row>
    <row r="26" spans="1:10" ht="16.5" customHeight="1" x14ac:dyDescent="0.25">
      <c r="A26" s="53" t="s">
        <v>77</v>
      </c>
      <c r="B26" s="55"/>
      <c r="C26" s="55">
        <v>27</v>
      </c>
      <c r="D26" s="55">
        <v>20</v>
      </c>
      <c r="E26" s="55"/>
      <c r="F26" s="55"/>
      <c r="G26" s="55"/>
      <c r="H26" s="55"/>
      <c r="I26" s="55"/>
      <c r="J26" s="56"/>
    </row>
    <row r="27" spans="1:10" ht="16.5" customHeight="1" x14ac:dyDescent="0.25">
      <c r="A27" s="53" t="s">
        <v>174</v>
      </c>
      <c r="B27" s="55"/>
      <c r="C27" s="55">
        <v>28</v>
      </c>
      <c r="D27" s="55">
        <v>20</v>
      </c>
      <c r="E27" s="64"/>
      <c r="F27" s="64"/>
      <c r="G27" s="64"/>
      <c r="H27" s="64"/>
      <c r="I27" s="55"/>
      <c r="J27" s="56"/>
    </row>
    <row r="28" spans="1:10" ht="18" customHeight="1" x14ac:dyDescent="0.25">
      <c r="A28" s="57" t="s">
        <v>78</v>
      </c>
      <c r="B28" s="64">
        <v>230</v>
      </c>
      <c r="C28" s="55"/>
      <c r="D28" s="55"/>
      <c r="E28" s="64">
        <v>24.06</v>
      </c>
      <c r="F28" s="64">
        <v>19.010000000000002</v>
      </c>
      <c r="G28" s="64">
        <v>9.8699999999999992</v>
      </c>
      <c r="H28" s="64">
        <v>311.69</v>
      </c>
      <c r="I28" s="64">
        <v>27.19</v>
      </c>
      <c r="J28" s="65">
        <v>111</v>
      </c>
    </row>
    <row r="29" spans="1:10" ht="16.5" customHeight="1" x14ac:dyDescent="0.25">
      <c r="A29" s="53" t="s">
        <v>31</v>
      </c>
      <c r="B29" s="64"/>
      <c r="C29" s="55">
        <v>135</v>
      </c>
      <c r="D29" s="55">
        <v>100</v>
      </c>
      <c r="E29" s="64"/>
      <c r="F29" s="64"/>
      <c r="G29" s="64"/>
      <c r="H29" s="64"/>
      <c r="I29" s="64"/>
      <c r="J29" s="65"/>
    </row>
    <row r="30" spans="1:10" ht="17.25" customHeight="1" x14ac:dyDescent="0.25">
      <c r="A30" s="53" t="s">
        <v>28</v>
      </c>
      <c r="B30" s="64"/>
      <c r="C30" s="55">
        <v>36</v>
      </c>
      <c r="D30" s="55">
        <v>30</v>
      </c>
      <c r="E30" s="64"/>
      <c r="F30" s="64"/>
      <c r="G30" s="64"/>
      <c r="H30" s="64"/>
      <c r="I30" s="64"/>
      <c r="J30" s="65"/>
    </row>
    <row r="31" spans="1:10" ht="15.75" customHeight="1" x14ac:dyDescent="0.25">
      <c r="A31" s="53" t="s">
        <v>30</v>
      </c>
      <c r="B31" s="64"/>
      <c r="C31" s="55">
        <v>4.5999999999999996</v>
      </c>
      <c r="D31" s="55">
        <v>4.5999999999999996</v>
      </c>
      <c r="E31" s="64"/>
      <c r="F31" s="64"/>
      <c r="G31" s="64"/>
      <c r="H31" s="64"/>
      <c r="I31" s="64"/>
      <c r="J31" s="65"/>
    </row>
    <row r="32" spans="1:10" ht="15.75" customHeight="1" x14ac:dyDescent="0.25">
      <c r="A32" s="53" t="s">
        <v>15</v>
      </c>
      <c r="B32" s="64"/>
      <c r="C32" s="55">
        <v>5</v>
      </c>
      <c r="D32" s="55">
        <v>5</v>
      </c>
      <c r="E32" s="64"/>
      <c r="F32" s="64"/>
      <c r="G32" s="64"/>
      <c r="H32" s="64"/>
      <c r="I32" s="64"/>
      <c r="J32" s="65"/>
    </row>
    <row r="33" spans="1:10" ht="15.75" customHeight="1" x14ac:dyDescent="0.25">
      <c r="A33" s="53" t="s">
        <v>55</v>
      </c>
      <c r="B33" s="64"/>
      <c r="C33" s="55">
        <v>149</v>
      </c>
      <c r="D33" s="55">
        <v>119</v>
      </c>
      <c r="E33" s="64"/>
      <c r="F33" s="64"/>
      <c r="G33" s="64"/>
      <c r="H33" s="64"/>
      <c r="I33" s="64"/>
      <c r="J33" s="65"/>
    </row>
    <row r="34" spans="1:10" ht="15.75" customHeight="1" x14ac:dyDescent="0.25">
      <c r="A34" s="53" t="s">
        <v>27</v>
      </c>
      <c r="B34" s="64"/>
      <c r="C34" s="55">
        <v>3.8</v>
      </c>
      <c r="D34" s="55">
        <v>3</v>
      </c>
      <c r="E34" s="64"/>
      <c r="F34" s="64"/>
      <c r="G34" s="64"/>
      <c r="H34" s="64"/>
      <c r="I34" s="64"/>
      <c r="J34" s="65"/>
    </row>
    <row r="35" spans="1:10" ht="15.75" customHeight="1" x14ac:dyDescent="0.25">
      <c r="A35" s="53" t="s">
        <v>28</v>
      </c>
      <c r="B35" s="64"/>
      <c r="C35" s="55">
        <v>5</v>
      </c>
      <c r="D35" s="55">
        <v>4.2</v>
      </c>
      <c r="E35" s="64"/>
      <c r="F35" s="64"/>
      <c r="G35" s="64"/>
      <c r="H35" s="64"/>
      <c r="I35" s="64"/>
      <c r="J35" s="65"/>
    </row>
    <row r="36" spans="1:10" ht="16.5" customHeight="1" x14ac:dyDescent="0.25">
      <c r="A36" s="53" t="s">
        <v>39</v>
      </c>
      <c r="B36" s="64"/>
      <c r="C36" s="55">
        <v>1.5</v>
      </c>
      <c r="D36" s="55">
        <v>1.5</v>
      </c>
      <c r="E36" s="64"/>
      <c r="F36" s="64"/>
      <c r="G36" s="64"/>
      <c r="H36" s="64"/>
      <c r="I36" s="64"/>
      <c r="J36" s="65"/>
    </row>
    <row r="37" spans="1:10" ht="17.25" customHeight="1" x14ac:dyDescent="0.25">
      <c r="A37" s="53" t="s">
        <v>32</v>
      </c>
      <c r="B37" s="64"/>
      <c r="C37" s="55">
        <v>2.5</v>
      </c>
      <c r="D37" s="55">
        <v>2.5</v>
      </c>
      <c r="E37" s="64"/>
      <c r="F37" s="64"/>
      <c r="G37" s="64"/>
      <c r="H37" s="64"/>
      <c r="I37" s="64"/>
      <c r="J37" s="65"/>
    </row>
    <row r="38" spans="1:10" ht="32.25" hidden="1" customHeight="1" x14ac:dyDescent="0.25">
      <c r="A38" s="57"/>
      <c r="B38" s="64"/>
      <c r="C38" s="55"/>
      <c r="D38" s="55"/>
      <c r="E38" s="64"/>
      <c r="F38" s="64"/>
      <c r="G38" s="64"/>
      <c r="H38" s="64"/>
      <c r="I38" s="64"/>
      <c r="J38" s="65"/>
    </row>
    <row r="39" spans="1:10" ht="19.5" hidden="1" customHeight="1" x14ac:dyDescent="0.25">
      <c r="A39" s="53"/>
      <c r="B39" s="64"/>
      <c r="C39" s="55"/>
      <c r="D39" s="55"/>
      <c r="E39" s="64"/>
      <c r="F39" s="64"/>
      <c r="G39" s="64"/>
      <c r="H39" s="64"/>
      <c r="I39" s="64"/>
      <c r="J39" s="65"/>
    </row>
    <row r="40" spans="1:10" ht="19.5" hidden="1" customHeight="1" x14ac:dyDescent="0.25">
      <c r="A40" s="53"/>
      <c r="B40" s="64"/>
      <c r="C40" s="55"/>
      <c r="D40" s="55"/>
      <c r="E40" s="64"/>
      <c r="F40" s="64"/>
      <c r="G40" s="64"/>
      <c r="H40" s="64"/>
      <c r="I40" s="64"/>
      <c r="J40" s="65"/>
    </row>
    <row r="41" spans="1:10" ht="18" hidden="1" customHeight="1" x14ac:dyDescent="0.25">
      <c r="A41" s="53"/>
      <c r="B41" s="64"/>
      <c r="C41" s="55"/>
      <c r="D41" s="55"/>
      <c r="E41" s="64"/>
      <c r="F41" s="64"/>
      <c r="G41" s="64"/>
      <c r="H41" s="64"/>
      <c r="I41" s="64"/>
      <c r="J41" s="65"/>
    </row>
    <row r="42" spans="1:10" ht="16.5" customHeight="1" x14ac:dyDescent="0.25">
      <c r="A42" s="57" t="s">
        <v>33</v>
      </c>
      <c r="B42" s="51">
        <v>40</v>
      </c>
      <c r="C42" s="51">
        <v>40</v>
      </c>
      <c r="D42" s="51">
        <v>40</v>
      </c>
      <c r="E42" s="51">
        <v>2.64</v>
      </c>
      <c r="F42" s="51">
        <v>0.48</v>
      </c>
      <c r="G42" s="51">
        <v>13.36</v>
      </c>
      <c r="H42" s="51">
        <v>77</v>
      </c>
      <c r="I42" s="51">
        <v>0</v>
      </c>
      <c r="J42" s="52">
        <v>700</v>
      </c>
    </row>
    <row r="43" spans="1:10" ht="15" customHeight="1" x14ac:dyDescent="0.25">
      <c r="A43" s="57" t="s">
        <v>34</v>
      </c>
      <c r="B43" s="51">
        <v>180</v>
      </c>
      <c r="C43" s="51"/>
      <c r="D43" s="51"/>
      <c r="E43" s="51">
        <v>0.18</v>
      </c>
      <c r="F43" s="51"/>
      <c r="G43" s="51">
        <v>12.72</v>
      </c>
      <c r="H43" s="51">
        <v>52</v>
      </c>
      <c r="I43" s="51">
        <v>0.36</v>
      </c>
      <c r="J43" s="52">
        <v>376</v>
      </c>
    </row>
    <row r="44" spans="1:10" ht="15.75" customHeight="1" x14ac:dyDescent="0.25">
      <c r="A44" s="53" t="s">
        <v>35</v>
      </c>
      <c r="B44" s="55"/>
      <c r="C44" s="55">
        <v>10</v>
      </c>
      <c r="D44" s="55">
        <v>10</v>
      </c>
      <c r="E44" s="55"/>
      <c r="F44" s="55"/>
      <c r="G44" s="55"/>
      <c r="H44" s="55"/>
      <c r="I44" s="55"/>
      <c r="J44" s="56"/>
    </row>
    <row r="45" spans="1:10" ht="15.75" customHeight="1" x14ac:dyDescent="0.25">
      <c r="A45" s="53" t="s">
        <v>18</v>
      </c>
      <c r="B45" s="55"/>
      <c r="C45" s="55">
        <v>7</v>
      </c>
      <c r="D45" s="55">
        <v>7</v>
      </c>
      <c r="E45" s="55"/>
      <c r="F45" s="55"/>
      <c r="G45" s="55"/>
      <c r="H45" s="55"/>
      <c r="I45" s="55"/>
      <c r="J45" s="56"/>
    </row>
    <row r="46" spans="1:10" ht="18" customHeight="1" x14ac:dyDescent="0.25">
      <c r="A46" s="57" t="s">
        <v>36</v>
      </c>
      <c r="B46" s="51"/>
      <c r="C46" s="51"/>
      <c r="D46" s="51"/>
      <c r="E46" s="51">
        <f>SUM(E21:E45)</f>
        <v>33.979999999999997</v>
      </c>
      <c r="F46" s="51">
        <f>SUM(F21:F45)</f>
        <v>25.790000000000003</v>
      </c>
      <c r="G46" s="51">
        <f>SUM(G21:G45)</f>
        <v>50.78</v>
      </c>
      <c r="H46" s="51">
        <f>SUM(H21:H45)</f>
        <v>586.69000000000005</v>
      </c>
      <c r="I46" s="51">
        <f>SUM(I21:I45)</f>
        <v>27.55</v>
      </c>
      <c r="J46" s="52"/>
    </row>
    <row r="47" spans="1:10" ht="15" customHeight="1" x14ac:dyDescent="0.25">
      <c r="A47" s="147" t="s">
        <v>56</v>
      </c>
      <c r="B47" s="148"/>
      <c r="C47" s="148"/>
      <c r="D47" s="148"/>
      <c r="E47" s="148"/>
      <c r="F47" s="148"/>
      <c r="G47" s="148"/>
      <c r="H47" s="148"/>
      <c r="I47" s="148"/>
      <c r="J47" s="149"/>
    </row>
    <row r="48" spans="1:10" ht="17.25" customHeight="1" x14ac:dyDescent="0.25">
      <c r="A48" s="50" t="s">
        <v>106</v>
      </c>
      <c r="B48" s="64">
        <v>100</v>
      </c>
      <c r="C48" s="64"/>
      <c r="D48" s="64"/>
      <c r="E48" s="51">
        <v>1.35</v>
      </c>
      <c r="F48" s="51">
        <v>6.16</v>
      </c>
      <c r="G48" s="51">
        <v>7.69</v>
      </c>
      <c r="H48" s="64">
        <v>91.6</v>
      </c>
      <c r="I48" s="64"/>
      <c r="J48" s="65">
        <v>45</v>
      </c>
    </row>
    <row r="49" spans="1:10" ht="16.5" customHeight="1" x14ac:dyDescent="0.25">
      <c r="A49" s="66" t="s">
        <v>147</v>
      </c>
      <c r="B49" s="64"/>
      <c r="C49" s="55">
        <v>34</v>
      </c>
      <c r="D49" s="55">
        <v>25.5</v>
      </c>
      <c r="E49" s="51"/>
      <c r="F49" s="51"/>
      <c r="G49" s="51"/>
      <c r="H49" s="64"/>
      <c r="I49" s="64"/>
      <c r="J49" s="65"/>
    </row>
    <row r="50" spans="1:10" ht="14.25" customHeight="1" x14ac:dyDescent="0.25">
      <c r="A50" s="66" t="s">
        <v>160</v>
      </c>
      <c r="B50" s="64"/>
      <c r="C50" s="55">
        <v>27</v>
      </c>
      <c r="D50" s="55">
        <v>20</v>
      </c>
      <c r="E50" s="51"/>
      <c r="F50" s="51"/>
      <c r="G50" s="51"/>
      <c r="H50" s="64"/>
      <c r="I50" s="64"/>
      <c r="J50" s="65"/>
    </row>
    <row r="51" spans="1:10" ht="16.5" customHeight="1" x14ac:dyDescent="0.25">
      <c r="A51" s="66" t="s">
        <v>136</v>
      </c>
      <c r="B51" s="55"/>
      <c r="C51" s="55">
        <v>20</v>
      </c>
      <c r="D51" s="55">
        <v>15</v>
      </c>
      <c r="E51" s="51"/>
      <c r="F51" s="51"/>
      <c r="G51" s="51"/>
      <c r="H51" s="64"/>
      <c r="I51" s="64"/>
      <c r="J51" s="65"/>
    </row>
    <row r="52" spans="1:10" ht="17.25" customHeight="1" x14ac:dyDescent="0.25">
      <c r="A52" s="66" t="s">
        <v>161</v>
      </c>
      <c r="B52" s="55"/>
      <c r="C52" s="55">
        <v>25</v>
      </c>
      <c r="D52" s="55">
        <v>20</v>
      </c>
      <c r="E52" s="51"/>
      <c r="F52" s="51"/>
      <c r="G52" s="51"/>
      <c r="H52" s="64"/>
      <c r="I52" s="64"/>
      <c r="J52" s="65"/>
    </row>
    <row r="53" spans="1:10" ht="17.25" customHeight="1" x14ac:dyDescent="0.25">
      <c r="A53" s="66" t="s">
        <v>135</v>
      </c>
      <c r="B53" s="55"/>
      <c r="C53" s="55">
        <v>15</v>
      </c>
      <c r="D53" s="55">
        <v>12.6</v>
      </c>
      <c r="E53" s="51"/>
      <c r="F53" s="51"/>
      <c r="G53" s="51"/>
      <c r="H53" s="64"/>
      <c r="I53" s="64"/>
      <c r="J53" s="65"/>
    </row>
    <row r="54" spans="1:10" ht="18" customHeight="1" x14ac:dyDescent="0.25">
      <c r="A54" s="66" t="s">
        <v>162</v>
      </c>
      <c r="B54" s="55"/>
      <c r="C54" s="55">
        <v>11</v>
      </c>
      <c r="D54" s="55">
        <v>7</v>
      </c>
      <c r="E54" s="51"/>
      <c r="F54" s="51"/>
      <c r="G54" s="51"/>
      <c r="H54" s="64"/>
      <c r="I54" s="64"/>
      <c r="J54" s="65"/>
    </row>
    <row r="55" spans="1:10" ht="16.5" customHeight="1" x14ac:dyDescent="0.25">
      <c r="A55" s="66" t="s">
        <v>30</v>
      </c>
      <c r="B55" s="55"/>
      <c r="C55" s="55">
        <v>6</v>
      </c>
      <c r="D55" s="55">
        <v>6</v>
      </c>
      <c r="E55" s="51"/>
      <c r="F55" s="51"/>
      <c r="G55" s="51"/>
      <c r="H55" s="64"/>
      <c r="I55" s="64"/>
      <c r="J55" s="65"/>
    </row>
    <row r="56" spans="1:10" s="141" customFormat="1" ht="17.25" customHeight="1" x14ac:dyDescent="0.25">
      <c r="A56" s="50" t="s">
        <v>74</v>
      </c>
      <c r="B56" s="64">
        <v>60</v>
      </c>
      <c r="C56" s="64">
        <v>60</v>
      </c>
      <c r="D56" s="64">
        <v>60</v>
      </c>
      <c r="E56" s="51">
        <v>6.75</v>
      </c>
      <c r="F56" s="51">
        <v>6.23</v>
      </c>
      <c r="G56" s="51">
        <v>0.53</v>
      </c>
      <c r="H56" s="64">
        <v>69.7</v>
      </c>
      <c r="I56" s="64"/>
      <c r="J56" s="65">
        <v>213</v>
      </c>
    </row>
    <row r="57" spans="1:10" ht="18" customHeight="1" x14ac:dyDescent="0.25">
      <c r="A57" s="50" t="s">
        <v>19</v>
      </c>
      <c r="B57" s="64">
        <v>30</v>
      </c>
      <c r="C57" s="64">
        <v>30</v>
      </c>
      <c r="D57" s="64">
        <v>30</v>
      </c>
      <c r="E57" s="51">
        <v>2.06</v>
      </c>
      <c r="F57" s="51">
        <v>0.39</v>
      </c>
      <c r="G57" s="51">
        <v>14.31</v>
      </c>
      <c r="H57" s="64">
        <v>68.97</v>
      </c>
      <c r="I57" s="64"/>
      <c r="J57" s="65">
        <v>701</v>
      </c>
    </row>
    <row r="58" spans="1:10" ht="18" customHeight="1" x14ac:dyDescent="0.25">
      <c r="A58" s="50" t="s">
        <v>16</v>
      </c>
      <c r="B58" s="51">
        <v>180</v>
      </c>
      <c r="C58" s="51"/>
      <c r="D58" s="51"/>
      <c r="E58" s="51">
        <v>0.05</v>
      </c>
      <c r="F58" s="51">
        <v>0.02</v>
      </c>
      <c r="G58" s="51">
        <v>7</v>
      </c>
      <c r="H58" s="51">
        <v>28.32</v>
      </c>
      <c r="I58" s="51"/>
      <c r="J58" s="52">
        <v>392</v>
      </c>
    </row>
    <row r="59" spans="1:10" ht="18" customHeight="1" x14ac:dyDescent="0.25">
      <c r="A59" s="66" t="s">
        <v>17</v>
      </c>
      <c r="B59" s="54"/>
      <c r="C59" s="54">
        <v>2</v>
      </c>
      <c r="D59" s="54">
        <v>2</v>
      </c>
      <c r="E59" s="51"/>
      <c r="F59" s="51"/>
      <c r="G59" s="51"/>
      <c r="H59" s="51"/>
      <c r="I59" s="51"/>
      <c r="J59" s="52"/>
    </row>
    <row r="60" spans="1:10" ht="18" customHeight="1" x14ac:dyDescent="0.25">
      <c r="A60" s="66" t="s">
        <v>124</v>
      </c>
      <c r="B60" s="54"/>
      <c r="C60" s="54">
        <v>7</v>
      </c>
      <c r="D60" s="54">
        <v>7</v>
      </c>
      <c r="E60" s="51"/>
      <c r="F60" s="51"/>
      <c r="G60" s="51"/>
      <c r="H60" s="51"/>
      <c r="I60" s="51"/>
      <c r="J60" s="52"/>
    </row>
    <row r="61" spans="1:10" ht="19.5" customHeight="1" x14ac:dyDescent="0.25">
      <c r="A61" s="61" t="s">
        <v>43</v>
      </c>
      <c r="B61" s="51"/>
      <c r="C61" s="51"/>
      <c r="D61" s="51"/>
      <c r="E61" s="51">
        <f>SUM(E48:E58)</f>
        <v>10.210000000000001</v>
      </c>
      <c r="F61" s="51">
        <f>SUM(F48:F58)</f>
        <v>12.8</v>
      </c>
      <c r="G61" s="51">
        <f>SUM(G48:G58)</f>
        <v>29.53</v>
      </c>
      <c r="H61" s="51">
        <f>SUM(H48:H58)</f>
        <v>258.59000000000003</v>
      </c>
      <c r="I61" s="51">
        <f>SUM(I48:I58)</f>
        <v>0</v>
      </c>
      <c r="J61" s="52"/>
    </row>
    <row r="62" spans="1:10" ht="16.5" customHeight="1" x14ac:dyDescent="0.25">
      <c r="A62" s="66" t="s">
        <v>44</v>
      </c>
      <c r="B62" s="54"/>
      <c r="C62" s="51">
        <v>3.75</v>
      </c>
      <c r="D62" s="51">
        <v>3.75</v>
      </c>
      <c r="E62" s="54"/>
      <c r="F62" s="54"/>
      <c r="G62" s="54"/>
      <c r="H62" s="55"/>
      <c r="I62" s="55"/>
      <c r="J62" s="56"/>
    </row>
    <row r="63" spans="1:10" ht="23.25" customHeight="1" x14ac:dyDescent="0.25">
      <c r="A63" s="67" t="s">
        <v>45</v>
      </c>
      <c r="B63" s="68"/>
      <c r="C63" s="68"/>
      <c r="D63" s="68"/>
      <c r="E63" s="68">
        <f>E61+E46+E19+E17</f>
        <v>61.120000000000005</v>
      </c>
      <c r="F63" s="68">
        <f>F61+F46+F19+F17</f>
        <v>58.75</v>
      </c>
      <c r="G63" s="68">
        <f>G61+G46+G19+G17</f>
        <v>154.82</v>
      </c>
      <c r="H63" s="68">
        <f>H61+H46+H19+H17</f>
        <v>1397.52</v>
      </c>
      <c r="I63" s="68">
        <f>I61+I46+I19+I17</f>
        <v>31.98</v>
      </c>
      <c r="J63" s="69"/>
    </row>
    <row r="64" spans="1:10" ht="15.75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</row>
    <row r="65" spans="1:10" ht="15.75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</row>
    <row r="66" spans="1:10" ht="15.75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</row>
    <row r="67" spans="1:10" ht="15.75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</row>
    <row r="68" spans="1:10" ht="15.75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</row>
    <row r="69" spans="1:10" ht="15.75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</row>
    <row r="70" spans="1:10" ht="15.75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</row>
    <row r="71" spans="1:10" ht="15.75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</row>
    <row r="72" spans="1:10" ht="15.75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</row>
  </sheetData>
  <mergeCells count="5">
    <mergeCell ref="A1:J1"/>
    <mergeCell ref="A3:J3"/>
    <mergeCell ref="A18:J18"/>
    <mergeCell ref="A20:J20"/>
    <mergeCell ref="A47:J47"/>
  </mergeCells>
  <pageMargins left="0" right="0" top="0" bottom="0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35" workbookViewId="0">
      <selection activeCell="A47" sqref="A47"/>
    </sheetView>
  </sheetViews>
  <sheetFormatPr defaultColWidth="9.140625" defaultRowHeight="15" x14ac:dyDescent="0.25"/>
  <cols>
    <col min="1" max="1" width="33.5703125" customWidth="1"/>
    <col min="2" max="2" width="12.7109375" style="1" customWidth="1"/>
    <col min="3" max="3" width="10.28515625" style="1" customWidth="1"/>
    <col min="4" max="4" width="9.85546875" style="1" customWidth="1"/>
    <col min="5" max="5" width="10" style="1" customWidth="1"/>
    <col min="6" max="6" width="10.42578125" style="1" customWidth="1"/>
    <col min="7" max="7" width="10.140625" style="1" customWidth="1"/>
    <col min="8" max="8" width="11.5703125" style="1" customWidth="1"/>
    <col min="9" max="9" width="10.7109375" style="1" customWidth="1"/>
    <col min="10" max="10" width="12" style="1" customWidth="1"/>
    <col min="11" max="1025" width="8.5703125" customWidth="1"/>
  </cols>
  <sheetData>
    <row r="1" spans="1:10" ht="16.149999999999999" customHeight="1" x14ac:dyDescent="0.25">
      <c r="A1" s="158" t="s">
        <v>180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0" ht="97.5" customHeight="1" x14ac:dyDescent="0.25">
      <c r="A2" s="78" t="s">
        <v>181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6</v>
      </c>
      <c r="G2" s="79" t="s">
        <v>7</v>
      </c>
      <c r="H2" s="79" t="s">
        <v>8</v>
      </c>
      <c r="I2" s="79" t="s">
        <v>9</v>
      </c>
      <c r="J2" s="80" t="s">
        <v>10</v>
      </c>
    </row>
    <row r="3" spans="1:10" ht="20.25" customHeight="1" x14ac:dyDescent="0.25">
      <c r="A3" s="147" t="s">
        <v>11</v>
      </c>
      <c r="B3" s="148"/>
      <c r="C3" s="148"/>
      <c r="D3" s="148"/>
      <c r="E3" s="148"/>
      <c r="F3" s="148"/>
      <c r="G3" s="148"/>
      <c r="H3" s="148"/>
      <c r="I3" s="148"/>
      <c r="J3" s="149"/>
    </row>
    <row r="4" spans="1:10" ht="31.5" x14ac:dyDescent="0.25">
      <c r="A4" s="50" t="s">
        <v>46</v>
      </c>
      <c r="B4" s="51">
        <v>200</v>
      </c>
      <c r="C4" s="51"/>
      <c r="D4" s="51"/>
      <c r="E4" s="51">
        <v>5.56</v>
      </c>
      <c r="F4" s="51">
        <v>5.38</v>
      </c>
      <c r="G4" s="51">
        <v>23.29</v>
      </c>
      <c r="H4" s="51">
        <v>164.24</v>
      </c>
      <c r="I4" s="51">
        <v>1.54</v>
      </c>
      <c r="J4" s="52">
        <v>274</v>
      </c>
    </row>
    <row r="5" spans="1:10" ht="15.75" x14ac:dyDescent="0.25">
      <c r="A5" s="53" t="s">
        <v>47</v>
      </c>
      <c r="B5" s="55"/>
      <c r="C5" s="54">
        <v>20</v>
      </c>
      <c r="D5" s="54">
        <v>20</v>
      </c>
      <c r="E5" s="55"/>
      <c r="F5" s="55"/>
      <c r="G5" s="55"/>
      <c r="H5" s="55"/>
      <c r="I5" s="55"/>
      <c r="J5" s="56"/>
    </row>
    <row r="6" spans="1:10" ht="15.75" x14ac:dyDescent="0.25">
      <c r="A6" s="53" t="s">
        <v>13</v>
      </c>
      <c r="B6" s="55"/>
      <c r="C6" s="55">
        <v>150</v>
      </c>
      <c r="D6" s="55">
        <v>150</v>
      </c>
      <c r="E6" s="55"/>
      <c r="F6" s="55"/>
      <c r="G6" s="55"/>
      <c r="H6" s="55"/>
      <c r="I6" s="55"/>
      <c r="J6" s="56"/>
    </row>
    <row r="7" spans="1:10" ht="15.75" x14ac:dyDescent="0.25">
      <c r="A7" s="53" t="s">
        <v>15</v>
      </c>
      <c r="B7" s="55"/>
      <c r="C7" s="55">
        <v>2</v>
      </c>
      <c r="D7" s="55">
        <v>2</v>
      </c>
      <c r="E7" s="55"/>
      <c r="F7" s="55"/>
      <c r="G7" s="55"/>
      <c r="H7" s="55"/>
      <c r="I7" s="55"/>
      <c r="J7" s="56"/>
    </row>
    <row r="8" spans="1:10" ht="15.75" x14ac:dyDescent="0.25">
      <c r="A8" s="53" t="s">
        <v>18</v>
      </c>
      <c r="B8" s="55"/>
      <c r="C8" s="55">
        <v>2</v>
      </c>
      <c r="D8" s="55">
        <v>2</v>
      </c>
      <c r="E8" s="55"/>
      <c r="F8" s="55"/>
      <c r="G8" s="55"/>
      <c r="H8" s="55"/>
      <c r="I8" s="55"/>
      <c r="J8" s="56"/>
    </row>
    <row r="9" spans="1:10" ht="15.75" x14ac:dyDescent="0.25">
      <c r="A9" s="57" t="s">
        <v>16</v>
      </c>
      <c r="B9" s="51">
        <v>180</v>
      </c>
      <c r="C9" s="51"/>
      <c r="D9" s="51"/>
      <c r="E9" s="51">
        <v>0.05</v>
      </c>
      <c r="F9" s="51">
        <v>0.02</v>
      </c>
      <c r="G9" s="51">
        <v>7</v>
      </c>
      <c r="H9" s="51">
        <v>28.32</v>
      </c>
      <c r="I9" s="51">
        <v>0.04</v>
      </c>
      <c r="J9" s="52">
        <v>392</v>
      </c>
    </row>
    <row r="10" spans="1:10" ht="15.75" x14ac:dyDescent="0.25">
      <c r="A10" s="53" t="s">
        <v>48</v>
      </c>
      <c r="B10" s="55"/>
      <c r="C10" s="55">
        <v>2</v>
      </c>
      <c r="D10" s="55">
        <v>2</v>
      </c>
      <c r="E10" s="55"/>
      <c r="F10" s="55"/>
      <c r="G10" s="55"/>
      <c r="H10" s="55"/>
      <c r="I10" s="55"/>
      <c r="J10" s="56"/>
    </row>
    <row r="11" spans="1:10" ht="16.5" customHeight="1" x14ac:dyDescent="0.25">
      <c r="A11" s="58" t="s">
        <v>18</v>
      </c>
      <c r="B11" s="59"/>
      <c r="C11" s="59">
        <v>7</v>
      </c>
      <c r="D11" s="59">
        <v>7</v>
      </c>
      <c r="E11" s="59"/>
      <c r="F11" s="59"/>
      <c r="G11" s="59"/>
      <c r="H11" s="59"/>
      <c r="I11" s="59"/>
      <c r="J11" s="60"/>
    </row>
    <row r="12" spans="1:10" ht="15" customHeight="1" x14ac:dyDescent="0.25">
      <c r="A12" s="61" t="s">
        <v>19</v>
      </c>
      <c r="B12" s="62">
        <v>40</v>
      </c>
      <c r="C12" s="62">
        <v>40</v>
      </c>
      <c r="D12" s="62">
        <v>40</v>
      </c>
      <c r="E12" s="62">
        <v>3.16</v>
      </c>
      <c r="F12" s="62">
        <v>0.4</v>
      </c>
      <c r="G12" s="62">
        <v>19.32</v>
      </c>
      <c r="H12" s="62">
        <v>94</v>
      </c>
      <c r="I12" s="62">
        <v>0</v>
      </c>
      <c r="J12" s="63">
        <v>701</v>
      </c>
    </row>
    <row r="13" spans="1:10" ht="15" customHeight="1" x14ac:dyDescent="0.25">
      <c r="A13" s="61" t="s">
        <v>15</v>
      </c>
      <c r="B13" s="62">
        <v>8</v>
      </c>
      <c r="C13" s="62">
        <v>8</v>
      </c>
      <c r="D13" s="62">
        <v>8</v>
      </c>
      <c r="E13" s="62">
        <v>0.06</v>
      </c>
      <c r="F13" s="62">
        <v>5.8</v>
      </c>
      <c r="G13" s="62">
        <v>0.1</v>
      </c>
      <c r="H13" s="62">
        <v>52.88</v>
      </c>
      <c r="I13" s="62"/>
      <c r="J13" s="63">
        <v>703</v>
      </c>
    </row>
    <row r="14" spans="1:10" ht="15.75" x14ac:dyDescent="0.25">
      <c r="A14" s="57" t="s">
        <v>49</v>
      </c>
      <c r="B14" s="51">
        <v>15</v>
      </c>
      <c r="C14" s="51">
        <v>16</v>
      </c>
      <c r="D14" s="51">
        <v>15</v>
      </c>
      <c r="E14" s="51">
        <v>3.48</v>
      </c>
      <c r="F14" s="51">
        <v>4.43</v>
      </c>
      <c r="G14" s="51"/>
      <c r="H14" s="51">
        <v>54</v>
      </c>
      <c r="I14" s="51">
        <v>0.11</v>
      </c>
      <c r="J14" s="52">
        <v>7</v>
      </c>
    </row>
    <row r="15" spans="1:10" ht="15.75" x14ac:dyDescent="0.25">
      <c r="A15" s="57" t="s">
        <v>20</v>
      </c>
      <c r="B15" s="51"/>
      <c r="C15" s="51"/>
      <c r="D15" s="51"/>
      <c r="E15" s="51">
        <f>SUM(E4:E14)</f>
        <v>12.31</v>
      </c>
      <c r="F15" s="51">
        <f>SUM(F4:F14)</f>
        <v>16.03</v>
      </c>
      <c r="G15" s="51">
        <f>SUM(G4:G14)</f>
        <v>49.71</v>
      </c>
      <c r="H15" s="51">
        <f>SUM(H4:H14)</f>
        <v>393.44</v>
      </c>
      <c r="I15" s="51">
        <f>SUM(I4:I14)</f>
        <v>1.6900000000000002</v>
      </c>
      <c r="J15" s="52"/>
    </row>
    <row r="16" spans="1:10" ht="14.25" customHeight="1" x14ac:dyDescent="0.25">
      <c r="A16" s="147" t="s">
        <v>21</v>
      </c>
      <c r="B16" s="148"/>
      <c r="C16" s="148"/>
      <c r="D16" s="148"/>
      <c r="E16" s="148"/>
      <c r="F16" s="148"/>
      <c r="G16" s="148"/>
      <c r="H16" s="148"/>
      <c r="I16" s="148"/>
      <c r="J16" s="149"/>
    </row>
    <row r="17" spans="1:10" ht="15.75" x14ac:dyDescent="0.25">
      <c r="A17" s="57" t="s">
        <v>50</v>
      </c>
      <c r="B17" s="51">
        <v>120</v>
      </c>
      <c r="C17" s="51">
        <v>130</v>
      </c>
      <c r="D17" s="51">
        <v>120</v>
      </c>
      <c r="E17" s="51">
        <v>3.84</v>
      </c>
      <c r="F17" s="51">
        <v>3</v>
      </c>
      <c r="G17" s="51">
        <v>13.56</v>
      </c>
      <c r="H17" s="51">
        <v>96</v>
      </c>
      <c r="I17" s="51"/>
      <c r="J17" s="52"/>
    </row>
    <row r="18" spans="1:10" ht="16.5" customHeight="1" x14ac:dyDescent="0.25">
      <c r="A18" s="147" t="s">
        <v>23</v>
      </c>
      <c r="B18" s="148"/>
      <c r="C18" s="148"/>
      <c r="D18" s="148"/>
      <c r="E18" s="148"/>
      <c r="F18" s="148"/>
      <c r="G18" s="148"/>
      <c r="H18" s="148"/>
      <c r="I18" s="148"/>
      <c r="J18" s="149"/>
    </row>
    <row r="19" spans="1:10" ht="31.5" x14ac:dyDescent="0.25">
      <c r="A19" s="50" t="s">
        <v>51</v>
      </c>
      <c r="B19" s="62">
        <v>200</v>
      </c>
      <c r="C19" s="62"/>
      <c r="D19" s="62"/>
      <c r="E19" s="51">
        <v>5</v>
      </c>
      <c r="F19" s="51">
        <v>6.9</v>
      </c>
      <c r="G19" s="51">
        <v>11.9</v>
      </c>
      <c r="H19" s="51">
        <v>133</v>
      </c>
      <c r="I19" s="51">
        <v>4</v>
      </c>
      <c r="J19" s="52">
        <v>67</v>
      </c>
    </row>
    <row r="20" spans="1:10" ht="15.75" x14ac:dyDescent="0.25">
      <c r="A20" s="53" t="s">
        <v>26</v>
      </c>
      <c r="B20" s="59"/>
      <c r="C20" s="59">
        <v>48</v>
      </c>
      <c r="D20" s="59">
        <v>36</v>
      </c>
      <c r="E20" s="59"/>
      <c r="F20" s="59"/>
      <c r="G20" s="59"/>
      <c r="H20" s="59"/>
      <c r="I20" s="59"/>
      <c r="J20" s="60"/>
    </row>
    <row r="21" spans="1:10" ht="15.75" x14ac:dyDescent="0.25">
      <c r="A21" s="53" t="s">
        <v>52</v>
      </c>
      <c r="B21" s="59"/>
      <c r="C21" s="59">
        <v>64</v>
      </c>
      <c r="D21" s="59">
        <v>51.2</v>
      </c>
      <c r="E21" s="59"/>
      <c r="F21" s="59"/>
      <c r="G21" s="59"/>
      <c r="H21" s="59"/>
      <c r="I21" s="59"/>
      <c r="J21" s="60"/>
    </row>
    <row r="22" spans="1:10" ht="15.75" x14ac:dyDescent="0.25">
      <c r="A22" s="53" t="s">
        <v>27</v>
      </c>
      <c r="B22" s="55"/>
      <c r="C22" s="55">
        <v>10</v>
      </c>
      <c r="D22" s="55">
        <v>8</v>
      </c>
      <c r="E22" s="55"/>
      <c r="F22" s="55"/>
      <c r="G22" s="55"/>
      <c r="H22" s="55"/>
      <c r="I22" s="55"/>
      <c r="J22" s="56"/>
    </row>
    <row r="23" spans="1:10" ht="15.75" x14ac:dyDescent="0.25">
      <c r="A23" s="53" t="s">
        <v>28</v>
      </c>
      <c r="B23" s="55"/>
      <c r="C23" s="55">
        <v>11</v>
      </c>
      <c r="D23" s="55">
        <v>10</v>
      </c>
      <c r="E23" s="55"/>
      <c r="F23" s="55"/>
      <c r="G23" s="55"/>
      <c r="H23" s="55"/>
      <c r="I23" s="55"/>
      <c r="J23" s="56"/>
    </row>
    <row r="24" spans="1:10" ht="15.75" x14ac:dyDescent="0.25">
      <c r="A24" s="53" t="s">
        <v>32</v>
      </c>
      <c r="B24" s="55"/>
      <c r="C24" s="55">
        <v>1</v>
      </c>
      <c r="D24" s="55">
        <v>1</v>
      </c>
      <c r="E24" s="55"/>
      <c r="F24" s="55"/>
      <c r="G24" s="55"/>
      <c r="H24" s="55"/>
      <c r="I24" s="55"/>
      <c r="J24" s="56"/>
    </row>
    <row r="25" spans="1:10" ht="15.75" x14ac:dyDescent="0.25">
      <c r="A25" s="53" t="s">
        <v>30</v>
      </c>
      <c r="B25" s="55"/>
      <c r="C25" s="55">
        <v>3</v>
      </c>
      <c r="D25" s="55">
        <v>3</v>
      </c>
      <c r="E25" s="55"/>
      <c r="F25" s="55"/>
      <c r="G25" s="55"/>
      <c r="H25" s="55"/>
      <c r="I25" s="55"/>
      <c r="J25" s="56"/>
    </row>
    <row r="26" spans="1:10" ht="15.75" x14ac:dyDescent="0.25">
      <c r="A26" s="53" t="s">
        <v>53</v>
      </c>
      <c r="B26" s="55"/>
      <c r="C26" s="55">
        <v>27</v>
      </c>
      <c r="D26" s="55">
        <v>20</v>
      </c>
      <c r="E26" s="55"/>
      <c r="F26" s="55"/>
      <c r="G26" s="55"/>
      <c r="H26" s="55"/>
      <c r="I26" s="55"/>
      <c r="J26" s="56"/>
    </row>
    <row r="27" spans="1:10" ht="15.75" x14ac:dyDescent="0.25">
      <c r="A27" s="57" t="s">
        <v>14</v>
      </c>
      <c r="B27" s="64">
        <v>5</v>
      </c>
      <c r="C27" s="64">
        <v>5</v>
      </c>
      <c r="D27" s="64">
        <v>5</v>
      </c>
      <c r="E27" s="64">
        <v>0.13</v>
      </c>
      <c r="F27" s="64">
        <v>0.75</v>
      </c>
      <c r="G27" s="64">
        <v>0.15</v>
      </c>
      <c r="H27" s="64">
        <v>8</v>
      </c>
      <c r="I27" s="64"/>
      <c r="J27" s="65"/>
    </row>
    <row r="28" spans="1:10" ht="15.75" x14ac:dyDescent="0.25">
      <c r="A28" s="57" t="s">
        <v>12</v>
      </c>
      <c r="B28" s="64">
        <v>30</v>
      </c>
      <c r="C28" s="64">
        <v>30</v>
      </c>
      <c r="D28" s="64">
        <v>30</v>
      </c>
      <c r="E28" s="64">
        <v>3.81</v>
      </c>
      <c r="F28" s="64">
        <v>3.45</v>
      </c>
      <c r="G28" s="64">
        <v>0.21</v>
      </c>
      <c r="H28" s="64">
        <v>47.25</v>
      </c>
      <c r="I28" s="64"/>
      <c r="J28" s="65">
        <v>213</v>
      </c>
    </row>
    <row r="29" spans="1:10" ht="15.75" x14ac:dyDescent="0.25">
      <c r="A29" s="50" t="s">
        <v>188</v>
      </c>
      <c r="B29" s="51">
        <v>150</v>
      </c>
      <c r="C29" s="51"/>
      <c r="D29" s="51"/>
      <c r="E29" s="51">
        <v>5.48</v>
      </c>
      <c r="F29" s="51">
        <v>6.36</v>
      </c>
      <c r="G29" s="51">
        <v>33.21</v>
      </c>
      <c r="H29" s="51">
        <v>165.48</v>
      </c>
      <c r="I29" s="51">
        <v>1.38</v>
      </c>
      <c r="J29" s="52">
        <v>205</v>
      </c>
    </row>
    <row r="30" spans="1:10" ht="15.75" x14ac:dyDescent="0.25">
      <c r="A30" s="66" t="s">
        <v>189</v>
      </c>
      <c r="B30" s="54"/>
      <c r="C30" s="54">
        <v>40</v>
      </c>
      <c r="D30" s="54">
        <v>40</v>
      </c>
      <c r="E30" s="51"/>
      <c r="F30" s="51"/>
      <c r="G30" s="51"/>
      <c r="H30" s="51"/>
      <c r="I30" s="51"/>
      <c r="J30" s="52"/>
    </row>
    <row r="31" spans="1:10" ht="15.75" hidden="1" x14ac:dyDescent="0.25">
      <c r="A31" s="66"/>
      <c r="B31" s="54"/>
      <c r="C31" s="54">
        <v>35</v>
      </c>
      <c r="D31" s="54">
        <v>35</v>
      </c>
      <c r="E31" s="51"/>
      <c r="F31" s="51"/>
      <c r="G31" s="51"/>
      <c r="H31" s="51"/>
      <c r="I31" s="51"/>
      <c r="J31" s="52"/>
    </row>
    <row r="32" spans="1:10" ht="15.75" x14ac:dyDescent="0.25">
      <c r="A32" s="66" t="s">
        <v>15</v>
      </c>
      <c r="B32" s="54"/>
      <c r="C32" s="54">
        <v>4</v>
      </c>
      <c r="D32" s="54">
        <v>4</v>
      </c>
      <c r="E32" s="51"/>
      <c r="F32" s="51"/>
      <c r="G32" s="51"/>
      <c r="H32" s="51"/>
      <c r="I32" s="51"/>
      <c r="J32" s="52"/>
    </row>
    <row r="33" spans="1:10" ht="15.75" x14ac:dyDescent="0.25">
      <c r="A33" s="50" t="s">
        <v>190</v>
      </c>
      <c r="B33" s="51">
        <v>80</v>
      </c>
      <c r="C33" s="51"/>
      <c r="D33" s="51"/>
      <c r="E33" s="51">
        <v>14.14</v>
      </c>
      <c r="F33" s="51">
        <v>11.4</v>
      </c>
      <c r="G33" s="51">
        <v>3.63</v>
      </c>
      <c r="H33" s="51">
        <v>173.25</v>
      </c>
      <c r="I33" s="51">
        <v>0.55000000000000004</v>
      </c>
      <c r="J33" s="52">
        <v>55</v>
      </c>
    </row>
    <row r="34" spans="1:10" ht="15.75" x14ac:dyDescent="0.25">
      <c r="A34" s="53" t="s">
        <v>31</v>
      </c>
      <c r="B34" s="55"/>
      <c r="C34" s="55">
        <v>60</v>
      </c>
      <c r="D34" s="55">
        <v>55</v>
      </c>
      <c r="E34" s="55"/>
      <c r="F34" s="55"/>
      <c r="G34" s="55"/>
      <c r="H34" s="55"/>
      <c r="I34" s="55"/>
      <c r="J34" s="56"/>
    </row>
    <row r="35" spans="1:10" ht="15.75" x14ac:dyDescent="0.25">
      <c r="A35" s="53" t="s">
        <v>136</v>
      </c>
      <c r="B35" s="55"/>
      <c r="C35" s="55">
        <v>12</v>
      </c>
      <c r="D35" s="55">
        <v>10</v>
      </c>
      <c r="E35" s="55"/>
      <c r="F35" s="55"/>
      <c r="G35" s="55"/>
      <c r="H35" s="55"/>
      <c r="I35" s="55"/>
      <c r="J35" s="56"/>
    </row>
    <row r="36" spans="1:10" ht="15.75" x14ac:dyDescent="0.25">
      <c r="A36" s="53" t="s">
        <v>28</v>
      </c>
      <c r="B36" s="55"/>
      <c r="C36" s="55">
        <v>10</v>
      </c>
      <c r="D36" s="55">
        <v>8</v>
      </c>
      <c r="E36" s="55"/>
      <c r="F36" s="55"/>
      <c r="G36" s="55"/>
      <c r="H36" s="55"/>
      <c r="I36" s="55"/>
      <c r="J36" s="56"/>
    </row>
    <row r="37" spans="1:10" ht="15.75" x14ac:dyDescent="0.25">
      <c r="A37" s="53" t="s">
        <v>39</v>
      </c>
      <c r="B37" s="55"/>
      <c r="C37" s="55">
        <v>3</v>
      </c>
      <c r="D37" s="55">
        <v>3</v>
      </c>
      <c r="E37" s="55"/>
      <c r="F37" s="55"/>
      <c r="G37" s="55"/>
      <c r="H37" s="55"/>
      <c r="I37" s="55"/>
      <c r="J37" s="56"/>
    </row>
    <row r="38" spans="1:10" ht="15.75" x14ac:dyDescent="0.25">
      <c r="A38" s="53" t="s">
        <v>134</v>
      </c>
      <c r="B38" s="55"/>
      <c r="C38" s="55">
        <v>5</v>
      </c>
      <c r="D38" s="55">
        <v>5</v>
      </c>
      <c r="E38" s="55"/>
      <c r="F38" s="55"/>
      <c r="G38" s="55"/>
      <c r="H38" s="55"/>
      <c r="I38" s="55"/>
      <c r="J38" s="56"/>
    </row>
    <row r="39" spans="1:10" ht="15.75" x14ac:dyDescent="0.25">
      <c r="A39" s="53" t="s">
        <v>30</v>
      </c>
      <c r="B39" s="55"/>
      <c r="C39" s="55">
        <v>3</v>
      </c>
      <c r="D39" s="55">
        <v>3</v>
      </c>
      <c r="E39" s="55"/>
      <c r="F39" s="55"/>
      <c r="G39" s="55"/>
      <c r="H39" s="55"/>
      <c r="I39" s="55"/>
      <c r="J39" s="56"/>
    </row>
    <row r="40" spans="1:10" ht="31.5" x14ac:dyDescent="0.25">
      <c r="A40" s="57" t="s">
        <v>54</v>
      </c>
      <c r="B40" s="64">
        <v>60</v>
      </c>
      <c r="C40" s="64"/>
      <c r="D40" s="64"/>
      <c r="E40" s="64">
        <v>0.78</v>
      </c>
      <c r="F40" s="64">
        <v>2.99</v>
      </c>
      <c r="G40" s="64">
        <v>2.9</v>
      </c>
      <c r="H40" s="64">
        <v>51.54</v>
      </c>
      <c r="I40" s="64">
        <v>20.97</v>
      </c>
      <c r="J40" s="65">
        <v>20</v>
      </c>
    </row>
    <row r="41" spans="1:10" ht="15.75" x14ac:dyDescent="0.25">
      <c r="A41" s="53" t="s">
        <v>55</v>
      </c>
      <c r="B41" s="64"/>
      <c r="C41" s="55">
        <v>60</v>
      </c>
      <c r="D41" s="55">
        <v>48</v>
      </c>
      <c r="E41" s="64"/>
      <c r="F41" s="64"/>
      <c r="G41" s="64"/>
      <c r="H41" s="64"/>
      <c r="I41" s="64"/>
      <c r="J41" s="65"/>
    </row>
    <row r="42" spans="1:10" ht="15.75" x14ac:dyDescent="0.25">
      <c r="A42" s="53" t="s">
        <v>27</v>
      </c>
      <c r="B42" s="55"/>
      <c r="C42" s="55">
        <v>7.5</v>
      </c>
      <c r="D42" s="55">
        <v>6</v>
      </c>
      <c r="E42" s="55"/>
      <c r="F42" s="55"/>
      <c r="G42" s="55"/>
      <c r="H42" s="55"/>
      <c r="I42" s="55"/>
      <c r="J42" s="56"/>
    </row>
    <row r="43" spans="1:10" ht="15.75" x14ac:dyDescent="0.25">
      <c r="A43" s="53" t="s">
        <v>30</v>
      </c>
      <c r="B43" s="55"/>
      <c r="C43" s="55">
        <v>3</v>
      </c>
      <c r="D43" s="55">
        <v>3</v>
      </c>
      <c r="E43" s="55"/>
      <c r="F43" s="55"/>
      <c r="G43" s="55"/>
      <c r="H43" s="55"/>
      <c r="I43" s="55"/>
      <c r="J43" s="56"/>
    </row>
    <row r="44" spans="1:10" ht="15.75" x14ac:dyDescent="0.25">
      <c r="A44" s="53" t="s">
        <v>18</v>
      </c>
      <c r="B44" s="55"/>
      <c r="C44" s="55">
        <v>1</v>
      </c>
      <c r="D44" s="55">
        <v>1</v>
      </c>
      <c r="E44" s="55"/>
      <c r="F44" s="55"/>
      <c r="G44" s="55"/>
      <c r="H44" s="55"/>
      <c r="I44" s="55"/>
      <c r="J44" s="56"/>
    </row>
    <row r="45" spans="1:10" ht="15.75" x14ac:dyDescent="0.25">
      <c r="A45" s="57" t="s">
        <v>33</v>
      </c>
      <c r="B45" s="64">
        <v>40</v>
      </c>
      <c r="C45" s="64">
        <v>40</v>
      </c>
      <c r="D45" s="64">
        <v>40</v>
      </c>
      <c r="E45" s="64">
        <v>2.64</v>
      </c>
      <c r="F45" s="64">
        <v>0.48</v>
      </c>
      <c r="G45" s="64">
        <v>13.36</v>
      </c>
      <c r="H45" s="64">
        <v>77</v>
      </c>
      <c r="I45" s="55"/>
      <c r="J45" s="65">
        <v>700</v>
      </c>
    </row>
    <row r="46" spans="1:10" ht="15.75" x14ac:dyDescent="0.25">
      <c r="A46" s="57" t="s">
        <v>34</v>
      </c>
      <c r="B46" s="64">
        <v>180</v>
      </c>
      <c r="C46" s="55"/>
      <c r="D46" s="55"/>
      <c r="E46" s="64">
        <v>0.18</v>
      </c>
      <c r="F46" s="55"/>
      <c r="G46" s="64">
        <v>12.72</v>
      </c>
      <c r="H46" s="64">
        <v>52</v>
      </c>
      <c r="I46" s="64">
        <v>0.36</v>
      </c>
      <c r="J46" s="65">
        <v>376</v>
      </c>
    </row>
    <row r="47" spans="1:10" ht="15.75" x14ac:dyDescent="0.25">
      <c r="A47" s="53" t="s">
        <v>35</v>
      </c>
      <c r="B47" s="55"/>
      <c r="C47" s="55">
        <v>10</v>
      </c>
      <c r="D47" s="55">
        <v>10</v>
      </c>
      <c r="E47" s="55"/>
      <c r="F47" s="55"/>
      <c r="G47" s="55"/>
      <c r="H47" s="55"/>
      <c r="I47" s="55"/>
      <c r="J47" s="56"/>
    </row>
    <row r="48" spans="1:10" ht="15.75" x14ac:dyDescent="0.25">
      <c r="A48" s="53" t="s">
        <v>18</v>
      </c>
      <c r="B48" s="64"/>
      <c r="C48" s="55">
        <v>7</v>
      </c>
      <c r="D48" s="55">
        <v>7</v>
      </c>
      <c r="E48" s="55"/>
      <c r="F48" s="55"/>
      <c r="G48" s="55"/>
      <c r="H48" s="55"/>
      <c r="I48" s="55"/>
      <c r="J48" s="56"/>
    </row>
    <row r="49" spans="1:10" ht="15.75" x14ac:dyDescent="0.25">
      <c r="A49" s="57" t="s">
        <v>36</v>
      </c>
      <c r="B49" s="51"/>
      <c r="C49" s="51"/>
      <c r="D49" s="51"/>
      <c r="E49" s="51">
        <f>SUM(E19:E48)</f>
        <v>32.160000000000004</v>
      </c>
      <c r="F49" s="51">
        <f>SUM(F19:F48)</f>
        <v>32.33</v>
      </c>
      <c r="G49" s="51">
        <f>SUM(G19:G48)</f>
        <v>78.08</v>
      </c>
      <c r="H49" s="51">
        <f>SUM(H19:H48)</f>
        <v>707.52</v>
      </c>
      <c r="I49" s="51">
        <f>SUM(I19:I48)</f>
        <v>27.259999999999998</v>
      </c>
      <c r="J49" s="52"/>
    </row>
    <row r="50" spans="1:10" ht="18" customHeight="1" x14ac:dyDescent="0.25">
      <c r="A50" s="147" t="s">
        <v>56</v>
      </c>
      <c r="B50" s="148"/>
      <c r="C50" s="148"/>
      <c r="D50" s="148"/>
      <c r="E50" s="148"/>
      <c r="F50" s="148"/>
      <c r="G50" s="148"/>
      <c r="H50" s="148"/>
      <c r="I50" s="148"/>
      <c r="J50" s="149"/>
    </row>
    <row r="51" spans="1:10" ht="15.75" customHeight="1" x14ac:dyDescent="0.25">
      <c r="A51" s="50" t="s">
        <v>130</v>
      </c>
      <c r="B51" s="51">
        <v>50</v>
      </c>
      <c r="C51" s="64"/>
      <c r="D51" s="64"/>
      <c r="E51" s="51">
        <v>3.42</v>
      </c>
      <c r="F51" s="51">
        <v>5.58</v>
      </c>
      <c r="G51" s="51">
        <v>32.75</v>
      </c>
      <c r="H51" s="51">
        <v>181.59</v>
      </c>
      <c r="I51" s="64" t="s">
        <v>120</v>
      </c>
      <c r="J51" s="52">
        <v>598</v>
      </c>
    </row>
    <row r="52" spans="1:10" ht="15.75" x14ac:dyDescent="0.25">
      <c r="A52" s="53" t="s">
        <v>39</v>
      </c>
      <c r="B52" s="55"/>
      <c r="C52" s="55">
        <v>31.5</v>
      </c>
      <c r="D52" s="55">
        <v>31.5</v>
      </c>
      <c r="E52" s="55"/>
      <c r="F52" s="55"/>
      <c r="G52" s="55"/>
      <c r="H52" s="55"/>
      <c r="I52" s="55"/>
      <c r="J52" s="56"/>
    </row>
    <row r="53" spans="1:10" ht="15.75" x14ac:dyDescent="0.25">
      <c r="A53" s="53" t="s">
        <v>119</v>
      </c>
      <c r="B53" s="55"/>
      <c r="C53" s="55">
        <v>1.5</v>
      </c>
      <c r="D53" s="55">
        <v>1.5</v>
      </c>
      <c r="E53" s="55"/>
      <c r="F53" s="55"/>
      <c r="G53" s="55"/>
      <c r="H53" s="55"/>
      <c r="I53" s="55"/>
      <c r="J53" s="56"/>
    </row>
    <row r="54" spans="1:10" ht="15.75" x14ac:dyDescent="0.25">
      <c r="A54" s="53" t="s">
        <v>15</v>
      </c>
      <c r="B54" s="55"/>
      <c r="C54" s="55">
        <v>3</v>
      </c>
      <c r="D54" s="55">
        <v>3</v>
      </c>
      <c r="E54" s="55"/>
      <c r="F54" s="55"/>
      <c r="G54" s="55"/>
      <c r="H54" s="55"/>
      <c r="I54" s="55"/>
      <c r="J54" s="56"/>
    </row>
    <row r="55" spans="1:10" ht="15.75" x14ac:dyDescent="0.25">
      <c r="A55" s="53" t="s">
        <v>18</v>
      </c>
      <c r="B55" s="55"/>
      <c r="C55" s="55">
        <v>5</v>
      </c>
      <c r="D55" s="55">
        <v>5</v>
      </c>
      <c r="E55" s="55"/>
      <c r="F55" s="55"/>
      <c r="G55" s="55"/>
      <c r="H55" s="55"/>
      <c r="I55" s="55"/>
      <c r="J55" s="56"/>
    </row>
    <row r="56" spans="1:10" ht="15.75" x14ac:dyDescent="0.25">
      <c r="A56" s="53" t="s">
        <v>14</v>
      </c>
      <c r="B56" s="55"/>
      <c r="C56" s="55">
        <v>30</v>
      </c>
      <c r="D56" s="55">
        <v>30</v>
      </c>
      <c r="E56" s="55"/>
      <c r="F56" s="55"/>
      <c r="G56" s="55"/>
      <c r="H56" s="55"/>
      <c r="I56" s="55"/>
      <c r="J56" s="56"/>
    </row>
    <row r="57" spans="1:10" ht="15.75" x14ac:dyDescent="0.25">
      <c r="A57" s="53" t="s">
        <v>12</v>
      </c>
      <c r="B57" s="55"/>
      <c r="C57" s="55">
        <v>4</v>
      </c>
      <c r="D57" s="55">
        <v>4</v>
      </c>
      <c r="E57" s="55"/>
      <c r="F57" s="55"/>
      <c r="G57" s="55"/>
      <c r="H57" s="55"/>
      <c r="I57" s="55"/>
      <c r="J57" s="56"/>
    </row>
    <row r="58" spans="1:10" ht="15.75" hidden="1" x14ac:dyDescent="0.25">
      <c r="A58" s="53"/>
      <c r="B58" s="55"/>
      <c r="C58" s="55"/>
      <c r="D58" s="55"/>
      <c r="E58" s="55"/>
      <c r="F58" s="55"/>
      <c r="G58" s="55"/>
      <c r="H58" s="55"/>
      <c r="I58" s="55"/>
      <c r="J58" s="56"/>
    </row>
    <row r="59" spans="1:10" ht="15.75" hidden="1" x14ac:dyDescent="0.25">
      <c r="A59" s="53"/>
      <c r="B59" s="64"/>
      <c r="C59" s="55"/>
      <c r="D59" s="55"/>
      <c r="E59" s="55"/>
      <c r="F59" s="55"/>
      <c r="G59" s="64"/>
      <c r="H59" s="64"/>
      <c r="I59" s="55"/>
      <c r="J59" s="65"/>
    </row>
    <row r="60" spans="1:10" ht="15.75" x14ac:dyDescent="0.25">
      <c r="A60" s="53" t="s">
        <v>80</v>
      </c>
      <c r="B60" s="64"/>
      <c r="C60" s="55">
        <v>0.01</v>
      </c>
      <c r="D60" s="55">
        <v>0.01</v>
      </c>
      <c r="E60" s="55"/>
      <c r="F60" s="55"/>
      <c r="G60" s="64"/>
      <c r="H60" s="64"/>
      <c r="I60" s="55"/>
      <c r="J60" s="65"/>
    </row>
    <row r="61" spans="1:10" ht="19.5" customHeight="1" x14ac:dyDescent="0.25">
      <c r="A61" s="50" t="s">
        <v>13</v>
      </c>
      <c r="B61" s="51">
        <v>180</v>
      </c>
      <c r="C61" s="51">
        <v>190</v>
      </c>
      <c r="D61" s="51">
        <v>180</v>
      </c>
      <c r="E61" s="51">
        <v>5.04</v>
      </c>
      <c r="F61" s="51">
        <v>4.5</v>
      </c>
      <c r="G61" s="51">
        <v>8.4600000000000009</v>
      </c>
      <c r="H61" s="51">
        <v>99</v>
      </c>
      <c r="I61" s="51"/>
      <c r="J61" s="52">
        <v>400</v>
      </c>
    </row>
    <row r="62" spans="1:10" ht="15.75" x14ac:dyDescent="0.25">
      <c r="A62" s="61" t="s">
        <v>43</v>
      </c>
      <c r="B62" s="51"/>
      <c r="C62" s="51"/>
      <c r="D62" s="51"/>
      <c r="E62" s="51">
        <f>SUM(E51:E61)</f>
        <v>8.4600000000000009</v>
      </c>
      <c r="F62" s="51">
        <f>SUM(F51:F61)</f>
        <v>10.08</v>
      </c>
      <c r="G62" s="51">
        <f>SUM(G51:G61)</f>
        <v>41.21</v>
      </c>
      <c r="H62" s="51">
        <f>SUM(H51:H61)</f>
        <v>280.59000000000003</v>
      </c>
      <c r="I62" s="51">
        <f>SUM(I51:I61)</f>
        <v>0</v>
      </c>
      <c r="J62" s="52"/>
    </row>
    <row r="63" spans="1:10" ht="15.75" x14ac:dyDescent="0.25">
      <c r="A63" s="66" t="s">
        <v>44</v>
      </c>
      <c r="B63" s="54"/>
      <c r="C63" s="51">
        <v>3.75</v>
      </c>
      <c r="D63" s="51">
        <v>3.75</v>
      </c>
      <c r="E63" s="54"/>
      <c r="F63" s="54"/>
      <c r="G63" s="54"/>
      <c r="H63" s="55"/>
      <c r="I63" s="55"/>
      <c r="J63" s="56"/>
    </row>
    <row r="64" spans="1:10" ht="18.75" customHeight="1" x14ac:dyDescent="0.25">
      <c r="A64" s="67" t="s">
        <v>45</v>
      </c>
      <c r="B64" s="68"/>
      <c r="C64" s="68"/>
      <c r="D64" s="68"/>
      <c r="E64" s="68">
        <f>E62+E49+E17+E15</f>
        <v>56.77000000000001</v>
      </c>
      <c r="F64" s="68">
        <f>F62+F49+F17+F15</f>
        <v>61.44</v>
      </c>
      <c r="G64" s="68">
        <f>G62+G49+G17+G15</f>
        <v>182.56</v>
      </c>
      <c r="H64" s="68">
        <f>H62+H49+H17+H15</f>
        <v>1477.5500000000002</v>
      </c>
      <c r="I64" s="68">
        <f>I62+I49+I17+I15</f>
        <v>28.95</v>
      </c>
      <c r="J64" s="69"/>
    </row>
    <row r="65" spans="1:10" ht="15.75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15.75" x14ac:dyDescent="0.25">
      <c r="A66" s="70"/>
      <c r="B66" s="71"/>
      <c r="C66" s="71"/>
      <c r="D66" s="71"/>
      <c r="E66" s="71"/>
      <c r="F66" s="71"/>
      <c r="G66" s="71"/>
      <c r="H66" s="71"/>
      <c r="I66" s="71"/>
      <c r="J66" s="71"/>
    </row>
    <row r="67" spans="1:10" ht="15.75" x14ac:dyDescent="0.25">
      <c r="A67" s="70"/>
      <c r="B67" s="71"/>
      <c r="C67" s="71"/>
      <c r="D67" s="71"/>
      <c r="E67" s="71"/>
      <c r="F67" s="71"/>
      <c r="G67" s="71"/>
      <c r="H67" s="71"/>
      <c r="I67" s="71"/>
      <c r="J67" s="71"/>
    </row>
    <row r="68" spans="1:10" ht="15.75" x14ac:dyDescent="0.25">
      <c r="A68" s="70"/>
      <c r="B68" s="71"/>
      <c r="C68" s="71"/>
      <c r="D68" s="71"/>
      <c r="E68" s="71"/>
      <c r="F68" s="71"/>
      <c r="G68" s="71"/>
      <c r="H68" s="71"/>
      <c r="I68" s="71"/>
      <c r="J68" s="71"/>
    </row>
  </sheetData>
  <mergeCells count="5">
    <mergeCell ref="A1:J1"/>
    <mergeCell ref="A3:J3"/>
    <mergeCell ref="A16:J16"/>
    <mergeCell ref="A18:J18"/>
    <mergeCell ref="A50:J50"/>
  </mergeCells>
  <pageMargins left="0" right="0" top="0" bottom="0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1" zoomScale="112" zoomScaleNormal="112" workbookViewId="0">
      <selection activeCell="A38" sqref="A38:XFD38"/>
    </sheetView>
  </sheetViews>
  <sheetFormatPr defaultColWidth="9.140625" defaultRowHeight="15" x14ac:dyDescent="0.25"/>
  <cols>
    <col min="1" max="1" width="25.85546875" customWidth="1"/>
    <col min="2" max="2" width="7.28515625" customWidth="1"/>
    <col min="3" max="3" width="6.5703125" customWidth="1"/>
    <col min="4" max="4" width="7.140625" customWidth="1"/>
    <col min="5" max="6" width="6.140625" customWidth="1"/>
    <col min="7" max="7" width="6.85546875" customWidth="1"/>
    <col min="8" max="8" width="8.28515625" customWidth="1"/>
    <col min="9" max="9" width="7.140625" customWidth="1"/>
    <col min="10" max="10" width="11.28515625" customWidth="1"/>
    <col min="11" max="1025" width="8.5703125" customWidth="1"/>
  </cols>
  <sheetData>
    <row r="1" spans="1:10" ht="12.75" customHeight="1" x14ac:dyDescent="0.25">
      <c r="A1" s="161" t="s">
        <v>81</v>
      </c>
      <c r="B1" s="162"/>
      <c r="C1" s="162"/>
      <c r="D1" s="162"/>
      <c r="E1" s="162"/>
      <c r="F1" s="162"/>
      <c r="G1" s="162"/>
      <c r="H1" s="162"/>
      <c r="I1" s="162"/>
      <c r="J1" s="163"/>
    </row>
    <row r="2" spans="1:10" ht="56.45" customHeight="1" x14ac:dyDescent="0.25">
      <c r="A2" s="72" t="s">
        <v>82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3" t="s">
        <v>9</v>
      </c>
      <c r="J2" s="74" t="s">
        <v>10</v>
      </c>
    </row>
    <row r="3" spans="1:10" ht="18" customHeight="1" x14ac:dyDescent="0.25">
      <c r="A3" s="155" t="s">
        <v>11</v>
      </c>
      <c r="B3" s="164"/>
      <c r="C3" s="164"/>
      <c r="D3" s="164"/>
      <c r="E3" s="164"/>
      <c r="F3" s="164"/>
      <c r="G3" s="164"/>
      <c r="H3" s="164"/>
      <c r="I3" s="164"/>
      <c r="J3" s="165"/>
    </row>
    <row r="4" spans="1:10" ht="24.75" customHeight="1" x14ac:dyDescent="0.25">
      <c r="A4" s="31" t="s">
        <v>129</v>
      </c>
      <c r="B4" s="29">
        <v>150</v>
      </c>
      <c r="C4" s="29"/>
      <c r="D4" s="29"/>
      <c r="E4" s="29">
        <v>5.48</v>
      </c>
      <c r="F4" s="29">
        <v>6.36</v>
      </c>
      <c r="G4" s="29">
        <v>33.21</v>
      </c>
      <c r="H4" s="29">
        <v>165.48</v>
      </c>
      <c r="I4" s="29">
        <v>1.38</v>
      </c>
      <c r="J4" s="32">
        <v>205</v>
      </c>
    </row>
    <row r="5" spans="1:10" ht="13.5" customHeight="1" x14ac:dyDescent="0.25">
      <c r="A5" s="46" t="s">
        <v>113</v>
      </c>
      <c r="B5" s="34"/>
      <c r="C5" s="34">
        <v>50</v>
      </c>
      <c r="D5" s="34">
        <v>50</v>
      </c>
      <c r="E5" s="34"/>
      <c r="F5" s="34"/>
      <c r="G5" s="34"/>
      <c r="H5" s="34"/>
      <c r="I5" s="34"/>
      <c r="J5" s="75"/>
    </row>
    <row r="6" spans="1:10" ht="12.75" customHeight="1" x14ac:dyDescent="0.25">
      <c r="A6" s="33" t="s">
        <v>15</v>
      </c>
      <c r="B6" s="35"/>
      <c r="C6" s="34">
        <v>3</v>
      </c>
      <c r="D6" s="34">
        <v>3</v>
      </c>
      <c r="E6" s="35"/>
      <c r="F6" s="35"/>
      <c r="G6" s="35"/>
      <c r="H6" s="35"/>
      <c r="I6" s="35"/>
      <c r="J6" s="36"/>
    </row>
    <row r="7" spans="1:10" ht="14.25" hidden="1" customHeight="1" x14ac:dyDescent="0.25">
      <c r="A7" s="33"/>
      <c r="B7" s="35"/>
      <c r="C7" s="35"/>
      <c r="D7" s="35"/>
      <c r="E7" s="35"/>
      <c r="F7" s="35"/>
      <c r="G7" s="35"/>
      <c r="H7" s="35"/>
      <c r="I7" s="35"/>
      <c r="J7" s="36"/>
    </row>
    <row r="8" spans="1:10" ht="14.25" customHeight="1" x14ac:dyDescent="0.25">
      <c r="A8" s="33" t="s">
        <v>18</v>
      </c>
      <c r="B8" s="35"/>
      <c r="C8" s="35">
        <v>5</v>
      </c>
      <c r="D8" s="35">
        <v>5</v>
      </c>
      <c r="E8" s="35"/>
      <c r="F8" s="35"/>
      <c r="G8" s="35"/>
      <c r="H8" s="35"/>
      <c r="I8" s="35"/>
      <c r="J8" s="36"/>
    </row>
    <row r="9" spans="1:10" ht="14.25" customHeight="1" x14ac:dyDescent="0.25">
      <c r="A9" s="37" t="s">
        <v>16</v>
      </c>
      <c r="B9" s="29">
        <v>180</v>
      </c>
      <c r="C9" s="29"/>
      <c r="D9" s="29"/>
      <c r="E9" s="29">
        <v>0.05</v>
      </c>
      <c r="F9" s="29">
        <v>0.02</v>
      </c>
      <c r="G9" s="29">
        <v>7</v>
      </c>
      <c r="H9" s="29">
        <v>28.32</v>
      </c>
      <c r="I9" s="29">
        <v>0.04</v>
      </c>
      <c r="J9" s="32">
        <v>392</v>
      </c>
    </row>
    <row r="10" spans="1:10" ht="13.5" customHeight="1" x14ac:dyDescent="0.25">
      <c r="A10" s="33" t="s">
        <v>17</v>
      </c>
      <c r="B10" s="35"/>
      <c r="C10" s="35">
        <v>2</v>
      </c>
      <c r="D10" s="35">
        <v>2</v>
      </c>
      <c r="E10" s="35"/>
      <c r="F10" s="35"/>
      <c r="G10" s="35"/>
      <c r="H10" s="35"/>
      <c r="I10" s="35"/>
      <c r="J10" s="36"/>
    </row>
    <row r="11" spans="1:10" ht="13.5" customHeight="1" x14ac:dyDescent="0.25">
      <c r="A11" s="38" t="s">
        <v>18</v>
      </c>
      <c r="B11" s="40"/>
      <c r="C11" s="40">
        <v>7</v>
      </c>
      <c r="D11" s="40">
        <v>7</v>
      </c>
      <c r="E11" s="40"/>
      <c r="F11" s="40"/>
      <c r="G11" s="40"/>
      <c r="H11" s="40"/>
      <c r="I11" s="40"/>
      <c r="J11" s="41"/>
    </row>
    <row r="12" spans="1:10" ht="14.25" customHeight="1" x14ac:dyDescent="0.25">
      <c r="A12" s="42" t="s">
        <v>83</v>
      </c>
      <c r="B12" s="43">
        <v>30</v>
      </c>
      <c r="C12" s="39">
        <v>30</v>
      </c>
      <c r="D12" s="39">
        <v>30</v>
      </c>
      <c r="E12" s="43">
        <v>2.25</v>
      </c>
      <c r="F12" s="43">
        <v>2.94</v>
      </c>
      <c r="G12" s="43">
        <v>22.3</v>
      </c>
      <c r="H12" s="43">
        <v>125</v>
      </c>
      <c r="I12" s="43">
        <v>0</v>
      </c>
      <c r="J12" s="44">
        <v>609</v>
      </c>
    </row>
    <row r="13" spans="1:10" ht="14.25" customHeight="1" x14ac:dyDescent="0.25">
      <c r="A13" s="37" t="s">
        <v>15</v>
      </c>
      <c r="B13" s="29">
        <v>8</v>
      </c>
      <c r="C13" s="29">
        <v>8</v>
      </c>
      <c r="D13" s="29">
        <v>8</v>
      </c>
      <c r="E13" s="29">
        <v>0.06</v>
      </c>
      <c r="F13" s="29">
        <v>5.8</v>
      </c>
      <c r="G13" s="29">
        <v>0.1</v>
      </c>
      <c r="H13" s="29">
        <v>52.88</v>
      </c>
      <c r="I13" s="29">
        <v>0</v>
      </c>
      <c r="J13" s="32">
        <v>703</v>
      </c>
    </row>
    <row r="14" spans="1:10" ht="16.5" customHeight="1" x14ac:dyDescent="0.25">
      <c r="A14" s="37" t="s">
        <v>84</v>
      </c>
      <c r="B14" s="29"/>
      <c r="C14" s="29"/>
      <c r="D14" s="29"/>
      <c r="E14" s="29">
        <f>SUM(E4:E13)</f>
        <v>7.84</v>
      </c>
      <c r="F14" s="29">
        <f>SUM(F4:F13)</f>
        <v>15.120000000000001</v>
      </c>
      <c r="G14" s="29">
        <f>SUM(G4:G13)</f>
        <v>62.610000000000007</v>
      </c>
      <c r="H14" s="29">
        <f>SUM(H4:H13)</f>
        <v>371.67999999999995</v>
      </c>
      <c r="I14" s="29">
        <f>SUM(I4:I13)</f>
        <v>1.42</v>
      </c>
      <c r="J14" s="32"/>
    </row>
    <row r="15" spans="1:10" ht="12" customHeight="1" x14ac:dyDescent="0.25">
      <c r="A15" s="155" t="s">
        <v>21</v>
      </c>
      <c r="B15" s="164"/>
      <c r="C15" s="164"/>
      <c r="D15" s="164"/>
      <c r="E15" s="164"/>
      <c r="F15" s="164"/>
      <c r="G15" s="164"/>
      <c r="H15" s="164"/>
      <c r="I15" s="164"/>
      <c r="J15" s="165"/>
    </row>
    <row r="16" spans="1:10" x14ac:dyDescent="0.25">
      <c r="A16" s="37" t="s">
        <v>22</v>
      </c>
      <c r="B16" s="76">
        <v>190</v>
      </c>
      <c r="C16" s="76">
        <v>190</v>
      </c>
      <c r="D16" s="76">
        <v>190</v>
      </c>
      <c r="E16" s="76"/>
      <c r="F16" s="76"/>
      <c r="G16" s="29">
        <v>21.85</v>
      </c>
      <c r="H16" s="29">
        <v>85.5</v>
      </c>
      <c r="I16" s="29">
        <v>3.8</v>
      </c>
      <c r="J16" s="32">
        <v>3</v>
      </c>
    </row>
    <row r="17" spans="1:10" ht="12" customHeight="1" x14ac:dyDescent="0.25">
      <c r="A17" s="155" t="s">
        <v>23</v>
      </c>
      <c r="B17" s="164"/>
      <c r="C17" s="164"/>
      <c r="D17" s="164"/>
      <c r="E17" s="164"/>
      <c r="F17" s="164"/>
      <c r="G17" s="164"/>
      <c r="H17" s="164"/>
      <c r="I17" s="164"/>
      <c r="J17" s="165"/>
    </row>
    <row r="18" spans="1:10" ht="30" customHeight="1" x14ac:dyDescent="0.25">
      <c r="A18" s="31" t="s">
        <v>195</v>
      </c>
      <c r="B18" s="43">
        <v>200</v>
      </c>
      <c r="C18" s="43"/>
      <c r="D18" s="43"/>
      <c r="E18" s="29">
        <v>1.78</v>
      </c>
      <c r="F18" s="29">
        <v>5.12</v>
      </c>
      <c r="G18" s="29">
        <v>7.92</v>
      </c>
      <c r="H18" s="29">
        <v>90.4</v>
      </c>
      <c r="I18" s="29"/>
      <c r="J18" s="32">
        <v>24</v>
      </c>
    </row>
    <row r="19" spans="1:10" ht="12.75" customHeight="1" x14ac:dyDescent="0.25">
      <c r="A19" s="33" t="s">
        <v>122</v>
      </c>
      <c r="B19" s="40"/>
      <c r="C19" s="40">
        <v>10</v>
      </c>
      <c r="D19" s="40">
        <v>10</v>
      </c>
      <c r="E19" s="40"/>
      <c r="F19" s="40"/>
      <c r="G19" s="40"/>
      <c r="H19" s="40"/>
      <c r="I19" s="40"/>
      <c r="J19" s="41"/>
    </row>
    <row r="20" spans="1:10" ht="13.5" customHeight="1" x14ac:dyDescent="0.25">
      <c r="A20" s="33" t="s">
        <v>26</v>
      </c>
      <c r="B20" s="40"/>
      <c r="C20" s="40">
        <v>120</v>
      </c>
      <c r="D20" s="40">
        <v>80</v>
      </c>
      <c r="E20" s="40"/>
      <c r="F20" s="40"/>
      <c r="G20" s="40"/>
      <c r="H20" s="40"/>
      <c r="I20" s="40"/>
      <c r="J20" s="41"/>
    </row>
    <row r="21" spans="1:10" ht="15" customHeight="1" x14ac:dyDescent="0.25">
      <c r="A21" s="33" t="s">
        <v>27</v>
      </c>
      <c r="B21" s="35"/>
      <c r="C21" s="35">
        <v>10</v>
      </c>
      <c r="D21" s="35">
        <v>8</v>
      </c>
      <c r="E21" s="35"/>
      <c r="F21" s="35"/>
      <c r="G21" s="35"/>
      <c r="H21" s="35"/>
      <c r="I21" s="35"/>
      <c r="J21" s="36"/>
    </row>
    <row r="22" spans="1:10" ht="12.75" customHeight="1" x14ac:dyDescent="0.25">
      <c r="A22" s="33" t="s">
        <v>28</v>
      </c>
      <c r="B22" s="35"/>
      <c r="C22" s="35">
        <v>10</v>
      </c>
      <c r="D22" s="35">
        <v>8</v>
      </c>
      <c r="E22" s="35"/>
      <c r="F22" s="35"/>
      <c r="G22" s="35"/>
      <c r="H22" s="35"/>
      <c r="I22" s="35"/>
      <c r="J22" s="36"/>
    </row>
    <row r="23" spans="1:10" ht="12.75" customHeight="1" x14ac:dyDescent="0.25">
      <c r="A23" s="33" t="s">
        <v>30</v>
      </c>
      <c r="B23" s="35"/>
      <c r="C23" s="35">
        <v>3</v>
      </c>
      <c r="D23" s="35">
        <v>3</v>
      </c>
      <c r="E23" s="35"/>
      <c r="F23" s="35"/>
      <c r="G23" s="35"/>
      <c r="H23" s="35"/>
      <c r="I23" s="35"/>
      <c r="J23" s="36"/>
    </row>
    <row r="24" spans="1:10" ht="14.25" customHeight="1" x14ac:dyDescent="0.25">
      <c r="A24" s="33" t="s">
        <v>15</v>
      </c>
      <c r="B24" s="35"/>
      <c r="C24" s="35">
        <v>3</v>
      </c>
      <c r="D24" s="35">
        <v>3</v>
      </c>
      <c r="E24" s="35"/>
      <c r="F24" s="35"/>
      <c r="G24" s="35"/>
      <c r="H24" s="35"/>
      <c r="I24" s="35"/>
      <c r="J24" s="36"/>
    </row>
    <row r="25" spans="1:10" ht="11.45" customHeight="1" x14ac:dyDescent="0.25">
      <c r="A25" s="33" t="s">
        <v>77</v>
      </c>
      <c r="B25" s="35"/>
      <c r="C25" s="35">
        <v>27</v>
      </c>
      <c r="D25" s="35">
        <v>20</v>
      </c>
      <c r="E25" s="35"/>
      <c r="F25" s="35"/>
      <c r="G25" s="35"/>
      <c r="H25" s="35"/>
      <c r="I25" s="35"/>
      <c r="J25" s="36"/>
    </row>
    <row r="26" spans="1:10" ht="14.25" hidden="1" customHeight="1" x14ac:dyDescent="0.25">
      <c r="A26" s="37"/>
      <c r="B26" s="28"/>
      <c r="C26" s="28"/>
      <c r="D26" s="28"/>
      <c r="E26" s="28"/>
      <c r="F26" s="28"/>
      <c r="G26" s="28"/>
      <c r="H26" s="28"/>
      <c r="I26" s="35"/>
      <c r="J26" s="45"/>
    </row>
    <row r="27" spans="1:10" ht="14.25" hidden="1" customHeight="1" x14ac:dyDescent="0.25">
      <c r="A27" s="37"/>
      <c r="B27" s="28"/>
      <c r="C27" s="28"/>
      <c r="D27" s="28"/>
      <c r="E27" s="28"/>
      <c r="F27" s="28"/>
      <c r="G27" s="28"/>
      <c r="H27" s="28"/>
      <c r="I27" s="35"/>
      <c r="J27" s="45"/>
    </row>
    <row r="28" spans="1:10" ht="28.5" customHeight="1" x14ac:dyDescent="0.25">
      <c r="A28" s="31" t="s">
        <v>203</v>
      </c>
      <c r="B28" s="29">
        <v>230</v>
      </c>
      <c r="C28" s="29"/>
      <c r="D28" s="29"/>
      <c r="E28" s="29">
        <v>20.29</v>
      </c>
      <c r="F28" s="29">
        <v>13</v>
      </c>
      <c r="G28" s="29">
        <v>29.12</v>
      </c>
      <c r="H28" s="29">
        <v>314.82</v>
      </c>
      <c r="I28" s="29">
        <v>28.8</v>
      </c>
      <c r="J28" s="32">
        <v>298</v>
      </c>
    </row>
    <row r="29" spans="1:10" ht="13.5" customHeight="1" x14ac:dyDescent="0.25">
      <c r="A29" s="46" t="s">
        <v>55</v>
      </c>
      <c r="B29" s="34"/>
      <c r="C29" s="34">
        <v>174</v>
      </c>
      <c r="D29" s="34">
        <v>138</v>
      </c>
      <c r="E29" s="34"/>
      <c r="F29" s="34"/>
      <c r="G29" s="34"/>
      <c r="H29" s="34"/>
      <c r="I29" s="34"/>
      <c r="J29" s="75"/>
    </row>
    <row r="30" spans="1:10" ht="14.25" customHeight="1" x14ac:dyDescent="0.25">
      <c r="A30" s="46" t="s">
        <v>31</v>
      </c>
      <c r="B30" s="34"/>
      <c r="C30" s="34">
        <v>117</v>
      </c>
      <c r="D30" s="34">
        <v>86</v>
      </c>
      <c r="E30" s="34"/>
      <c r="F30" s="34"/>
      <c r="G30" s="34"/>
      <c r="H30" s="34"/>
      <c r="I30" s="34"/>
      <c r="J30" s="75"/>
    </row>
    <row r="31" spans="1:10" ht="14.25" customHeight="1" x14ac:dyDescent="0.25">
      <c r="A31" s="46" t="s">
        <v>47</v>
      </c>
      <c r="B31" s="34"/>
      <c r="C31" s="34">
        <v>15</v>
      </c>
      <c r="D31" s="34">
        <v>15</v>
      </c>
      <c r="E31" s="34"/>
      <c r="F31" s="34"/>
      <c r="G31" s="34"/>
      <c r="H31" s="34"/>
      <c r="I31" s="34"/>
      <c r="J31" s="75"/>
    </row>
    <row r="32" spans="1:10" ht="14.25" customHeight="1" x14ac:dyDescent="0.25">
      <c r="A32" s="46" t="s">
        <v>28</v>
      </c>
      <c r="B32" s="34"/>
      <c r="C32" s="34">
        <v>23</v>
      </c>
      <c r="D32" s="34">
        <v>19.3</v>
      </c>
      <c r="E32" s="34"/>
      <c r="F32" s="34"/>
      <c r="G32" s="34"/>
      <c r="H32" s="34"/>
      <c r="I32" s="34"/>
      <c r="J32" s="75"/>
    </row>
    <row r="33" spans="1:10" ht="13.5" customHeight="1" x14ac:dyDescent="0.25">
      <c r="A33" s="46" t="s">
        <v>12</v>
      </c>
      <c r="B33" s="34"/>
      <c r="C33" s="34">
        <v>7.2</v>
      </c>
      <c r="D33" s="34">
        <v>7.2</v>
      </c>
      <c r="E33" s="34"/>
      <c r="F33" s="34"/>
      <c r="G33" s="34"/>
      <c r="H33" s="34"/>
      <c r="I33" s="34"/>
      <c r="J33" s="75"/>
    </row>
    <row r="34" spans="1:10" ht="13.5" customHeight="1" x14ac:dyDescent="0.25">
      <c r="A34" s="46" t="s">
        <v>15</v>
      </c>
      <c r="B34" s="34"/>
      <c r="C34" s="34">
        <v>3</v>
      </c>
      <c r="D34" s="34">
        <v>3</v>
      </c>
      <c r="E34" s="34"/>
      <c r="F34" s="34"/>
      <c r="G34" s="34"/>
      <c r="H34" s="34"/>
      <c r="I34" s="34"/>
      <c r="J34" s="75"/>
    </row>
    <row r="35" spans="1:10" ht="13.5" customHeight="1" x14ac:dyDescent="0.25">
      <c r="A35" s="46" t="s">
        <v>30</v>
      </c>
      <c r="B35" s="34"/>
      <c r="C35" s="34">
        <v>6</v>
      </c>
      <c r="D35" s="34">
        <v>6</v>
      </c>
      <c r="E35" s="34"/>
      <c r="F35" s="34"/>
      <c r="G35" s="34"/>
      <c r="H35" s="34"/>
      <c r="I35" s="34"/>
      <c r="J35" s="75"/>
    </row>
    <row r="36" spans="1:10" ht="14.25" customHeight="1" x14ac:dyDescent="0.25">
      <c r="A36" s="31" t="s">
        <v>14</v>
      </c>
      <c r="B36" s="29">
        <v>10</v>
      </c>
      <c r="C36" s="29">
        <v>10</v>
      </c>
      <c r="D36" s="29">
        <v>10</v>
      </c>
      <c r="E36" s="29">
        <v>0.26</v>
      </c>
      <c r="F36" s="29">
        <v>1.5</v>
      </c>
      <c r="G36" s="29">
        <v>0.3</v>
      </c>
      <c r="H36" s="29">
        <v>16</v>
      </c>
      <c r="I36" s="29"/>
      <c r="J36" s="32"/>
    </row>
    <row r="37" spans="1:10" ht="13.5" customHeight="1" x14ac:dyDescent="0.25">
      <c r="A37" s="46" t="s">
        <v>14</v>
      </c>
      <c r="B37" s="29"/>
      <c r="C37" s="34">
        <v>5</v>
      </c>
      <c r="D37" s="34">
        <v>5</v>
      </c>
      <c r="E37" s="29"/>
      <c r="F37" s="29"/>
      <c r="G37" s="29"/>
      <c r="H37" s="29"/>
      <c r="I37" s="34"/>
      <c r="J37" s="32"/>
    </row>
    <row r="38" spans="1:10" ht="15" hidden="1" customHeight="1" x14ac:dyDescent="0.25">
      <c r="A38" s="46"/>
      <c r="B38" s="29"/>
      <c r="C38" s="34"/>
      <c r="D38" s="34"/>
      <c r="E38" s="29"/>
      <c r="F38" s="29"/>
      <c r="G38" s="29"/>
      <c r="H38" s="29"/>
      <c r="I38" s="34"/>
      <c r="J38" s="32"/>
    </row>
    <row r="39" spans="1:10" ht="15" customHeight="1" x14ac:dyDescent="0.25">
      <c r="A39" s="37" t="s">
        <v>33</v>
      </c>
      <c r="B39" s="29">
        <v>40</v>
      </c>
      <c r="C39" s="29">
        <v>40</v>
      </c>
      <c r="D39" s="29">
        <v>40</v>
      </c>
      <c r="E39" s="29">
        <v>2.64</v>
      </c>
      <c r="F39" s="29">
        <v>0.48</v>
      </c>
      <c r="G39" s="29">
        <v>13.36</v>
      </c>
      <c r="H39" s="29">
        <v>77</v>
      </c>
      <c r="I39" s="29">
        <v>0</v>
      </c>
      <c r="J39" s="32">
        <v>700</v>
      </c>
    </row>
    <row r="40" spans="1:10" ht="14.25" customHeight="1" x14ac:dyDescent="0.25">
      <c r="A40" s="37" t="s">
        <v>34</v>
      </c>
      <c r="B40" s="29">
        <v>180</v>
      </c>
      <c r="C40" s="29"/>
      <c r="D40" s="29"/>
      <c r="E40" s="29">
        <v>0.18</v>
      </c>
      <c r="F40" s="29"/>
      <c r="G40" s="29">
        <v>12.72</v>
      </c>
      <c r="H40" s="29">
        <v>52</v>
      </c>
      <c r="I40" s="29">
        <v>0.36</v>
      </c>
      <c r="J40" s="32">
        <v>376</v>
      </c>
    </row>
    <row r="41" spans="1:10" ht="13.5" customHeight="1" x14ac:dyDescent="0.25">
      <c r="A41" s="33" t="s">
        <v>35</v>
      </c>
      <c r="B41" s="35"/>
      <c r="C41" s="35">
        <v>10</v>
      </c>
      <c r="D41" s="35">
        <v>10</v>
      </c>
      <c r="E41" s="35"/>
      <c r="F41" s="35"/>
      <c r="G41" s="35"/>
      <c r="H41" s="35"/>
      <c r="I41" s="35"/>
      <c r="J41" s="36"/>
    </row>
    <row r="42" spans="1:10" ht="14.25" customHeight="1" x14ac:dyDescent="0.25">
      <c r="A42" s="33" t="s">
        <v>18</v>
      </c>
      <c r="B42" s="35"/>
      <c r="C42" s="35">
        <v>6</v>
      </c>
      <c r="D42" s="35">
        <v>6</v>
      </c>
      <c r="E42" s="35"/>
      <c r="F42" s="35"/>
      <c r="G42" s="35"/>
      <c r="H42" s="35"/>
      <c r="I42" s="35"/>
      <c r="J42" s="36"/>
    </row>
    <row r="43" spans="1:10" ht="16.5" customHeight="1" x14ac:dyDescent="0.25">
      <c r="A43" s="37" t="s">
        <v>36</v>
      </c>
      <c r="B43" s="29"/>
      <c r="C43" s="29"/>
      <c r="D43" s="29"/>
      <c r="E43" s="29">
        <f>SUM(E18:E42)</f>
        <v>25.150000000000002</v>
      </c>
      <c r="F43" s="29">
        <f>SUM(F18:F42)</f>
        <v>20.100000000000001</v>
      </c>
      <c r="G43" s="29">
        <f>SUM(G18:G42)</f>
        <v>63.419999999999995</v>
      </c>
      <c r="H43" s="29">
        <f>SUM(H18:H42)</f>
        <v>550.22</v>
      </c>
      <c r="I43" s="29">
        <f>SUM(I18:I42)</f>
        <v>29.16</v>
      </c>
      <c r="J43" s="32"/>
    </row>
    <row r="44" spans="1:10" ht="12" customHeight="1" x14ac:dyDescent="0.25">
      <c r="A44" s="155" t="s">
        <v>56</v>
      </c>
      <c r="B44" s="164"/>
      <c r="C44" s="164"/>
      <c r="D44" s="164"/>
      <c r="E44" s="164"/>
      <c r="F44" s="164"/>
      <c r="G44" s="164"/>
      <c r="H44" s="164"/>
      <c r="I44" s="164"/>
      <c r="J44" s="165"/>
    </row>
    <row r="45" spans="1:10" ht="15" customHeight="1" x14ac:dyDescent="0.25">
      <c r="A45" s="31" t="s">
        <v>196</v>
      </c>
      <c r="B45" s="28">
        <v>180</v>
      </c>
      <c r="C45" s="28"/>
      <c r="D45" s="28"/>
      <c r="E45" s="29">
        <v>5.69</v>
      </c>
      <c r="F45" s="29">
        <v>7.73</v>
      </c>
      <c r="G45" s="29">
        <v>19.61</v>
      </c>
      <c r="H45" s="28">
        <v>147.63999999999999</v>
      </c>
      <c r="I45" s="28">
        <v>0.01</v>
      </c>
      <c r="J45" s="45">
        <v>66</v>
      </c>
    </row>
    <row r="46" spans="1:10" ht="12.75" customHeight="1" x14ac:dyDescent="0.25">
      <c r="A46" s="33" t="s">
        <v>128</v>
      </c>
      <c r="B46" s="35"/>
      <c r="C46" s="35">
        <v>20</v>
      </c>
      <c r="D46" s="35">
        <v>20</v>
      </c>
      <c r="E46" s="35"/>
      <c r="F46" s="35"/>
      <c r="G46" s="35"/>
      <c r="H46" s="35"/>
      <c r="I46" s="35"/>
      <c r="J46" s="36"/>
    </row>
    <row r="47" spans="1:10" ht="14.25" customHeight="1" x14ac:dyDescent="0.25">
      <c r="A47" s="33" t="s">
        <v>13</v>
      </c>
      <c r="B47" s="35"/>
      <c r="C47" s="35">
        <v>150</v>
      </c>
      <c r="D47" s="35">
        <v>150</v>
      </c>
      <c r="E47" s="35"/>
      <c r="F47" s="35"/>
      <c r="G47" s="35"/>
      <c r="H47" s="35"/>
      <c r="I47" s="35"/>
      <c r="J47" s="36"/>
    </row>
    <row r="48" spans="1:10" ht="14.25" customHeight="1" x14ac:dyDescent="0.25">
      <c r="A48" s="33" t="s">
        <v>15</v>
      </c>
      <c r="B48" s="35"/>
      <c r="C48" s="35">
        <v>2</v>
      </c>
      <c r="D48" s="35">
        <v>2</v>
      </c>
      <c r="E48" s="35"/>
      <c r="F48" s="35"/>
      <c r="G48" s="35"/>
      <c r="H48" s="35"/>
      <c r="I48" s="35"/>
      <c r="J48" s="36"/>
    </row>
    <row r="49" spans="1:10" ht="12.75" customHeight="1" x14ac:dyDescent="0.25">
      <c r="A49" s="33" t="s">
        <v>124</v>
      </c>
      <c r="B49" s="35"/>
      <c r="C49" s="35">
        <v>2</v>
      </c>
      <c r="D49" s="35">
        <v>2</v>
      </c>
      <c r="E49" s="35"/>
      <c r="F49" s="35"/>
      <c r="G49" s="35"/>
      <c r="H49" s="35"/>
      <c r="I49" s="35"/>
      <c r="J49" s="36"/>
    </row>
    <row r="50" spans="1:10" ht="12.75" hidden="1" customHeight="1" x14ac:dyDescent="0.25">
      <c r="A50" s="33"/>
      <c r="B50" s="35"/>
      <c r="C50" s="35"/>
      <c r="D50" s="35"/>
      <c r="E50" s="35"/>
      <c r="F50" s="35"/>
      <c r="G50" s="35"/>
      <c r="H50" s="35"/>
      <c r="I50" s="35"/>
      <c r="J50" s="36"/>
    </row>
    <row r="51" spans="1:10" ht="12.75" hidden="1" customHeight="1" x14ac:dyDescent="0.25">
      <c r="A51" s="33"/>
      <c r="B51" s="35"/>
      <c r="C51" s="35"/>
      <c r="D51" s="35"/>
      <c r="E51" s="35"/>
      <c r="F51" s="35"/>
      <c r="G51" s="35"/>
      <c r="H51" s="35"/>
      <c r="I51" s="35"/>
      <c r="J51" s="36"/>
    </row>
    <row r="52" spans="1:10" ht="40.5" hidden="1" customHeight="1" x14ac:dyDescent="0.25">
      <c r="A52" s="37"/>
      <c r="B52" s="28"/>
      <c r="C52" s="35"/>
      <c r="D52" s="35"/>
      <c r="E52" s="28"/>
      <c r="F52" s="28"/>
      <c r="G52" s="28"/>
      <c r="H52" s="28"/>
      <c r="I52" s="28"/>
      <c r="J52" s="45"/>
    </row>
    <row r="53" spans="1:10" ht="14.25" hidden="1" customHeight="1" x14ac:dyDescent="0.25">
      <c r="A53" s="33"/>
      <c r="B53" s="28"/>
      <c r="C53" s="35"/>
      <c r="D53" s="35"/>
      <c r="E53" s="28"/>
      <c r="F53" s="28"/>
      <c r="G53" s="28"/>
      <c r="H53" s="28"/>
      <c r="I53" s="28"/>
      <c r="J53" s="45"/>
    </row>
    <row r="54" spans="1:10" ht="14.25" hidden="1" customHeight="1" x14ac:dyDescent="0.25">
      <c r="A54" s="33"/>
      <c r="B54" s="28"/>
      <c r="C54" s="35"/>
      <c r="D54" s="35"/>
      <c r="E54" s="28"/>
      <c r="F54" s="28"/>
      <c r="G54" s="28" t="s">
        <v>121</v>
      </c>
      <c r="H54" s="28"/>
      <c r="I54" s="28"/>
      <c r="J54" s="45"/>
    </row>
    <row r="55" spans="1:10" ht="14.25" hidden="1" customHeight="1" x14ac:dyDescent="0.25">
      <c r="A55" s="33"/>
      <c r="B55" s="28"/>
      <c r="C55" s="35"/>
      <c r="D55" s="35"/>
      <c r="E55" s="28"/>
      <c r="F55" s="28"/>
      <c r="G55" s="28"/>
      <c r="H55" s="28"/>
      <c r="I55" s="28"/>
      <c r="J55" s="45"/>
    </row>
    <row r="56" spans="1:10" ht="12.75" hidden="1" customHeight="1" x14ac:dyDescent="0.25">
      <c r="A56" s="33"/>
      <c r="B56" s="28"/>
      <c r="C56" s="35"/>
      <c r="D56" s="35"/>
      <c r="E56" s="28"/>
      <c r="F56" s="28"/>
      <c r="G56" s="28"/>
      <c r="H56" s="28"/>
      <c r="I56" s="28"/>
      <c r="J56" s="45"/>
    </row>
    <row r="57" spans="1:10" ht="13.5" hidden="1" customHeight="1" x14ac:dyDescent="0.25">
      <c r="A57" s="33"/>
      <c r="B57" s="28"/>
      <c r="C57" s="35"/>
      <c r="D57" s="35"/>
      <c r="E57" s="28"/>
      <c r="F57" s="28"/>
      <c r="G57" s="28"/>
      <c r="H57" s="28"/>
      <c r="I57" s="28"/>
      <c r="J57" s="45"/>
    </row>
    <row r="58" spans="1:10" ht="28.5" customHeight="1" x14ac:dyDescent="0.25">
      <c r="A58" s="31" t="s">
        <v>60</v>
      </c>
      <c r="B58" s="29">
        <v>180</v>
      </c>
      <c r="C58" s="29"/>
      <c r="D58" s="29"/>
      <c r="E58" s="29">
        <v>2.74</v>
      </c>
      <c r="F58" s="29">
        <v>2.35</v>
      </c>
      <c r="G58" s="29">
        <v>15.33</v>
      </c>
      <c r="H58" s="29">
        <v>71.099999999999994</v>
      </c>
      <c r="I58" s="29">
        <v>1.17</v>
      </c>
      <c r="J58" s="32">
        <v>513</v>
      </c>
    </row>
    <row r="59" spans="1:10" ht="12.75" customHeight="1" x14ac:dyDescent="0.25">
      <c r="A59" s="46" t="s">
        <v>61</v>
      </c>
      <c r="B59" s="29"/>
      <c r="C59" s="34">
        <v>2.5</v>
      </c>
      <c r="D59" s="34">
        <v>2.5</v>
      </c>
      <c r="E59" s="29"/>
      <c r="F59" s="29"/>
      <c r="G59" s="29"/>
      <c r="H59" s="29"/>
      <c r="I59" s="29"/>
      <c r="J59" s="32"/>
    </row>
    <row r="60" spans="1:10" ht="14.25" customHeight="1" x14ac:dyDescent="0.25">
      <c r="A60" s="46" t="s">
        <v>13</v>
      </c>
      <c r="B60" s="29"/>
      <c r="C60" s="34">
        <v>90</v>
      </c>
      <c r="D60" s="34">
        <v>90</v>
      </c>
      <c r="E60" s="29"/>
      <c r="F60" s="29"/>
      <c r="G60" s="29"/>
      <c r="H60" s="29"/>
      <c r="I60" s="29"/>
      <c r="J60" s="32"/>
    </row>
    <row r="61" spans="1:10" ht="14.25" customHeight="1" x14ac:dyDescent="0.25">
      <c r="A61" s="46" t="s">
        <v>18</v>
      </c>
      <c r="B61" s="29"/>
      <c r="C61" s="34">
        <v>3</v>
      </c>
      <c r="D61" s="34">
        <v>3</v>
      </c>
      <c r="E61" s="29"/>
      <c r="F61" s="29"/>
      <c r="G61" s="29"/>
      <c r="H61" s="29"/>
      <c r="I61" s="29"/>
      <c r="J61" s="32"/>
    </row>
    <row r="62" spans="1:10" ht="14.25" customHeight="1" x14ac:dyDescent="0.25">
      <c r="A62" s="31" t="s">
        <v>19</v>
      </c>
      <c r="B62" s="29">
        <v>30</v>
      </c>
      <c r="C62" s="29">
        <v>30</v>
      </c>
      <c r="D62" s="29">
        <v>30</v>
      </c>
      <c r="E62" s="29">
        <v>2.06</v>
      </c>
      <c r="F62" s="29">
        <v>0.39</v>
      </c>
      <c r="G62" s="29">
        <v>14.31</v>
      </c>
      <c r="H62" s="29">
        <v>68.97</v>
      </c>
      <c r="I62" s="29"/>
      <c r="J62" s="32">
        <v>701</v>
      </c>
    </row>
    <row r="63" spans="1:10" ht="15" customHeight="1" x14ac:dyDescent="0.25">
      <c r="A63" s="42" t="s">
        <v>43</v>
      </c>
      <c r="B63" s="29"/>
      <c r="C63" s="29"/>
      <c r="D63" s="29"/>
      <c r="E63" s="29">
        <f>SUM(E45:E62)</f>
        <v>10.49</v>
      </c>
      <c r="F63" s="29">
        <f>SUM(F45:F62)</f>
        <v>10.47</v>
      </c>
      <c r="G63" s="29">
        <f>SUM(G45:G62)</f>
        <v>49.25</v>
      </c>
      <c r="H63" s="29">
        <f>SUM(H45:H62)</f>
        <v>287.70999999999998</v>
      </c>
      <c r="I63" s="29">
        <f>SUM(I45:I62)</f>
        <v>1.18</v>
      </c>
      <c r="J63" s="32"/>
    </row>
    <row r="64" spans="1:10" ht="14.25" customHeight="1" x14ac:dyDescent="0.25">
      <c r="A64" s="46" t="s">
        <v>44</v>
      </c>
      <c r="B64" s="34"/>
      <c r="C64" s="29">
        <v>3.75</v>
      </c>
      <c r="D64" s="29">
        <v>3.75</v>
      </c>
      <c r="E64" s="34"/>
      <c r="F64" s="34"/>
      <c r="G64" s="34"/>
      <c r="H64" s="35"/>
      <c r="I64" s="35"/>
      <c r="J64" s="36"/>
    </row>
    <row r="65" spans="1:10" ht="15" customHeight="1" x14ac:dyDescent="0.25">
      <c r="A65" s="47" t="s">
        <v>45</v>
      </c>
      <c r="B65" s="48"/>
      <c r="C65" s="48"/>
      <c r="D65" s="48"/>
      <c r="E65" s="48">
        <f>E63+E43+E16+E14</f>
        <v>43.480000000000004</v>
      </c>
      <c r="F65" s="48">
        <f>F63+F43+F16+F14</f>
        <v>45.69</v>
      </c>
      <c r="G65" s="48">
        <f>G63+G43+G16+G14</f>
        <v>197.13</v>
      </c>
      <c r="H65" s="48">
        <f>H63+H43+H16+H14</f>
        <v>1295.1100000000001</v>
      </c>
      <c r="I65" s="48">
        <f>I63+I43+I16+I14</f>
        <v>35.56</v>
      </c>
      <c r="J65" s="49"/>
    </row>
    <row r="66" spans="1:10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</row>
    <row r="67" spans="1:10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</row>
    <row r="68" spans="1:10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</row>
    <row r="69" spans="1:10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</row>
  </sheetData>
  <mergeCells count="5">
    <mergeCell ref="A1:J1"/>
    <mergeCell ref="A3:J3"/>
    <mergeCell ref="A15:J15"/>
    <mergeCell ref="A17:J17"/>
    <mergeCell ref="A44:J44"/>
  </mergeCells>
  <pageMargins left="0" right="0" top="0" bottom="0" header="0" footer="0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4" zoomScale="136" zoomScaleNormal="136" workbookViewId="0">
      <selection activeCell="E41" sqref="E41"/>
    </sheetView>
  </sheetViews>
  <sheetFormatPr defaultColWidth="9.140625" defaultRowHeight="15" x14ac:dyDescent="0.25"/>
  <cols>
    <col min="1" max="1" width="24.140625" customWidth="1"/>
    <col min="2" max="2" width="8" customWidth="1"/>
    <col min="3" max="3" width="8.140625" customWidth="1"/>
    <col min="4" max="4" width="7.5703125" customWidth="1"/>
    <col min="5" max="5" width="6.5703125" customWidth="1"/>
    <col min="6" max="6" width="6.85546875" customWidth="1"/>
    <col min="7" max="7" width="8.85546875" customWidth="1"/>
    <col min="8" max="8" width="9" customWidth="1"/>
    <col min="9" max="9" width="8.85546875" customWidth="1"/>
    <col min="10" max="10" width="12" customWidth="1"/>
    <col min="11" max="1025" width="8.5703125" customWidth="1"/>
  </cols>
  <sheetData>
    <row r="1" spans="1:14" ht="13.15" customHeight="1" x14ac:dyDescent="0.25">
      <c r="A1" s="161" t="s">
        <v>85</v>
      </c>
      <c r="B1" s="162"/>
      <c r="C1" s="162"/>
      <c r="D1" s="162"/>
      <c r="E1" s="162"/>
      <c r="F1" s="162"/>
      <c r="G1" s="162"/>
      <c r="H1" s="162"/>
      <c r="I1" s="162"/>
      <c r="J1" s="163"/>
    </row>
    <row r="2" spans="1:14" ht="49.9" customHeight="1" x14ac:dyDescent="0.25">
      <c r="A2" s="72" t="s">
        <v>86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3" t="s">
        <v>9</v>
      </c>
      <c r="J2" s="74" t="s">
        <v>10</v>
      </c>
    </row>
    <row r="3" spans="1:14" ht="13.5" customHeight="1" x14ac:dyDescent="0.25">
      <c r="A3" s="155" t="s">
        <v>11</v>
      </c>
      <c r="B3" s="164"/>
      <c r="C3" s="164"/>
      <c r="D3" s="164"/>
      <c r="E3" s="164"/>
      <c r="F3" s="164"/>
      <c r="G3" s="164"/>
      <c r="H3" s="164"/>
      <c r="I3" s="164"/>
      <c r="J3" s="165"/>
    </row>
    <row r="4" spans="1:14" ht="16.5" customHeight="1" x14ac:dyDescent="0.25">
      <c r="A4" s="31" t="s">
        <v>87</v>
      </c>
      <c r="B4" s="29">
        <v>100</v>
      </c>
      <c r="C4" s="29"/>
      <c r="D4" s="29"/>
      <c r="E4" s="29">
        <v>15.14</v>
      </c>
      <c r="F4" s="29">
        <v>10.76</v>
      </c>
      <c r="G4" s="29">
        <v>24.33</v>
      </c>
      <c r="H4" s="29">
        <v>255</v>
      </c>
      <c r="I4" s="29">
        <v>0.19</v>
      </c>
      <c r="J4" s="32">
        <v>235</v>
      </c>
    </row>
    <row r="5" spans="1:14" ht="13.5" customHeight="1" x14ac:dyDescent="0.25">
      <c r="A5" s="46" t="s">
        <v>38</v>
      </c>
      <c r="B5" s="34"/>
      <c r="C5" s="34">
        <v>80.5</v>
      </c>
      <c r="D5" s="34">
        <v>80</v>
      </c>
      <c r="E5" s="34"/>
      <c r="F5" s="34"/>
      <c r="G5" s="34"/>
      <c r="H5" s="34"/>
      <c r="I5" s="34"/>
      <c r="J5" s="75"/>
    </row>
    <row r="6" spans="1:14" ht="15.75" customHeight="1" x14ac:dyDescent="0.25">
      <c r="A6" s="33" t="s">
        <v>57</v>
      </c>
      <c r="B6" s="35"/>
      <c r="C6" s="34">
        <v>6</v>
      </c>
      <c r="D6" s="34">
        <v>6</v>
      </c>
      <c r="E6" s="35"/>
      <c r="F6" s="35"/>
      <c r="G6" s="35"/>
      <c r="H6" s="35"/>
      <c r="I6" s="35"/>
      <c r="J6" s="36"/>
    </row>
    <row r="7" spans="1:14" ht="14.25" customHeight="1" x14ac:dyDescent="0.25">
      <c r="A7" s="33" t="s">
        <v>12</v>
      </c>
      <c r="B7" s="35"/>
      <c r="C7" s="34">
        <v>4</v>
      </c>
      <c r="D7" s="34">
        <v>4</v>
      </c>
      <c r="E7" s="35"/>
      <c r="F7" s="35"/>
      <c r="G7" s="35"/>
      <c r="H7" s="35"/>
      <c r="I7" s="35"/>
      <c r="J7" s="36"/>
    </row>
    <row r="8" spans="1:14" ht="12.75" customHeight="1" x14ac:dyDescent="0.25">
      <c r="A8" s="33" t="s">
        <v>18</v>
      </c>
      <c r="B8" s="35"/>
      <c r="C8" s="34">
        <v>5</v>
      </c>
      <c r="D8" s="34">
        <v>5</v>
      </c>
      <c r="E8" s="35"/>
      <c r="F8" s="35"/>
      <c r="G8" s="35"/>
      <c r="H8" s="35"/>
      <c r="I8" s="35"/>
      <c r="J8" s="36"/>
    </row>
    <row r="9" spans="1:14" ht="14.25" customHeight="1" x14ac:dyDescent="0.25">
      <c r="A9" s="33" t="s">
        <v>88</v>
      </c>
      <c r="B9" s="35"/>
      <c r="C9" s="35">
        <v>8</v>
      </c>
      <c r="D9" s="35">
        <v>8</v>
      </c>
      <c r="E9" s="35"/>
      <c r="F9" s="35"/>
      <c r="G9" s="35"/>
      <c r="H9" s="35"/>
      <c r="I9" s="35"/>
      <c r="J9" s="36"/>
    </row>
    <row r="10" spans="1:14" ht="14.25" customHeight="1" x14ac:dyDescent="0.25">
      <c r="A10" s="33" t="s">
        <v>89</v>
      </c>
      <c r="B10" s="35"/>
      <c r="C10" s="35">
        <v>3</v>
      </c>
      <c r="D10" s="35">
        <v>3</v>
      </c>
      <c r="E10" s="35"/>
      <c r="F10" s="35"/>
      <c r="G10" s="35"/>
      <c r="H10" s="35"/>
      <c r="I10" s="35"/>
      <c r="J10" s="36"/>
      <c r="N10" s="77"/>
    </row>
    <row r="11" spans="1:14" ht="13.5" customHeight="1" x14ac:dyDescent="0.25">
      <c r="A11" s="33" t="s">
        <v>15</v>
      </c>
      <c r="B11" s="35"/>
      <c r="C11" s="35">
        <v>3</v>
      </c>
      <c r="D11" s="35">
        <v>3</v>
      </c>
      <c r="E11" s="35"/>
      <c r="F11" s="35"/>
      <c r="G11" s="35"/>
      <c r="H11" s="35"/>
      <c r="I11" s="35"/>
      <c r="J11" s="36"/>
    </row>
    <row r="12" spans="1:14" ht="15" customHeight="1" x14ac:dyDescent="0.25">
      <c r="A12" s="33" t="s">
        <v>14</v>
      </c>
      <c r="B12" s="35"/>
      <c r="C12" s="35">
        <v>3</v>
      </c>
      <c r="D12" s="35">
        <v>3</v>
      </c>
      <c r="E12" s="35"/>
      <c r="F12" s="35"/>
      <c r="G12" s="35"/>
      <c r="H12" s="35"/>
      <c r="I12" s="35"/>
      <c r="J12" s="36"/>
    </row>
    <row r="13" spans="1:14" ht="15.75" customHeight="1" x14ac:dyDescent="0.25">
      <c r="A13" s="37" t="s">
        <v>14</v>
      </c>
      <c r="B13" s="28">
        <v>10</v>
      </c>
      <c r="C13" s="28">
        <v>10</v>
      </c>
      <c r="D13" s="28">
        <v>10</v>
      </c>
      <c r="E13" s="28">
        <v>0.26</v>
      </c>
      <c r="F13" s="28">
        <v>1.5</v>
      </c>
      <c r="G13" s="28">
        <v>0.3</v>
      </c>
      <c r="H13" s="28">
        <v>16</v>
      </c>
      <c r="I13" s="28"/>
      <c r="J13" s="45"/>
    </row>
    <row r="14" spans="1:14" ht="13.5" hidden="1" customHeight="1" x14ac:dyDescent="0.25">
      <c r="A14" s="33"/>
      <c r="B14" s="35"/>
      <c r="C14" s="35"/>
      <c r="D14" s="35"/>
      <c r="E14" s="35"/>
      <c r="F14" s="35"/>
      <c r="G14" s="35"/>
      <c r="H14" s="35"/>
      <c r="I14" s="35"/>
      <c r="J14" s="36"/>
    </row>
    <row r="15" spans="1:14" ht="13.5" hidden="1" customHeight="1" x14ac:dyDescent="0.25">
      <c r="A15" s="33"/>
      <c r="B15" s="35"/>
      <c r="C15" s="35"/>
      <c r="D15" s="35"/>
      <c r="E15" s="35"/>
      <c r="F15" s="35"/>
      <c r="G15" s="35"/>
      <c r="H15" s="35"/>
      <c r="I15" s="35"/>
      <c r="J15" s="36"/>
    </row>
    <row r="16" spans="1:14" ht="14.25" hidden="1" customHeight="1" x14ac:dyDescent="0.25">
      <c r="A16" s="33"/>
      <c r="B16" s="35"/>
      <c r="C16" s="35"/>
      <c r="D16" s="35"/>
      <c r="E16" s="35"/>
      <c r="F16" s="35"/>
      <c r="G16" s="35"/>
      <c r="H16" s="35"/>
      <c r="I16" s="35"/>
      <c r="J16" s="36"/>
    </row>
    <row r="17" spans="1:10" ht="15" customHeight="1" x14ac:dyDescent="0.25">
      <c r="A17" s="31" t="s">
        <v>40</v>
      </c>
      <c r="B17" s="29">
        <v>180</v>
      </c>
      <c r="C17" s="29"/>
      <c r="D17" s="29"/>
      <c r="E17" s="29">
        <v>3.47</v>
      </c>
      <c r="F17" s="29">
        <v>3.13</v>
      </c>
      <c r="G17" s="29">
        <v>12.9</v>
      </c>
      <c r="H17" s="29">
        <v>92.82</v>
      </c>
      <c r="I17" s="29">
        <v>1.42</v>
      </c>
      <c r="J17" s="32">
        <v>397</v>
      </c>
    </row>
    <row r="18" spans="1:10" ht="14.25" customHeight="1" x14ac:dyDescent="0.25">
      <c r="A18" s="46" t="s">
        <v>90</v>
      </c>
      <c r="B18" s="34"/>
      <c r="C18" s="34">
        <v>2</v>
      </c>
      <c r="D18" s="34">
        <v>2</v>
      </c>
      <c r="E18" s="34"/>
      <c r="F18" s="34"/>
      <c r="G18" s="34"/>
      <c r="H18" s="34"/>
      <c r="I18" s="34"/>
      <c r="J18" s="75"/>
    </row>
    <row r="19" spans="1:10" ht="12" customHeight="1" x14ac:dyDescent="0.25">
      <c r="A19" s="46" t="s">
        <v>18</v>
      </c>
      <c r="B19" s="34"/>
      <c r="C19" s="34">
        <v>7</v>
      </c>
      <c r="D19" s="34">
        <v>7</v>
      </c>
      <c r="E19" s="34"/>
      <c r="F19" s="34"/>
      <c r="G19" s="34"/>
      <c r="H19" s="34"/>
      <c r="I19" s="34"/>
      <c r="J19" s="75"/>
    </row>
    <row r="20" spans="1:10" ht="12" customHeight="1" x14ac:dyDescent="0.25">
      <c r="A20" s="46" t="s">
        <v>13</v>
      </c>
      <c r="B20" s="34"/>
      <c r="C20" s="34">
        <v>110</v>
      </c>
      <c r="D20" s="34">
        <v>110</v>
      </c>
      <c r="E20" s="34"/>
      <c r="F20" s="34"/>
      <c r="G20" s="34"/>
      <c r="H20" s="34"/>
      <c r="I20" s="34"/>
      <c r="J20" s="75"/>
    </row>
    <row r="21" spans="1:10" ht="13.15" customHeight="1" x14ac:dyDescent="0.25">
      <c r="A21" s="37" t="s">
        <v>20</v>
      </c>
      <c r="B21" s="29"/>
      <c r="C21" s="29"/>
      <c r="D21" s="29"/>
      <c r="E21" s="29">
        <f>SUM(E4:E20)</f>
        <v>18.87</v>
      </c>
      <c r="F21" s="29">
        <f>SUM(F4:F20)</f>
        <v>15.39</v>
      </c>
      <c r="G21" s="29">
        <f>SUM(G4:G20)</f>
        <v>37.53</v>
      </c>
      <c r="H21" s="29">
        <f>SUM(H4:H20)</f>
        <v>363.82</v>
      </c>
      <c r="I21" s="29">
        <f>SUM(I4:I20)</f>
        <v>1.6099999999999999</v>
      </c>
      <c r="J21" s="32"/>
    </row>
    <row r="22" spans="1:10" ht="12.75" customHeight="1" x14ac:dyDescent="0.25">
      <c r="A22" s="155" t="s">
        <v>21</v>
      </c>
      <c r="B22" s="164"/>
      <c r="C22" s="164"/>
      <c r="D22" s="164"/>
      <c r="E22" s="164"/>
      <c r="F22" s="164"/>
      <c r="G22" s="164"/>
      <c r="H22" s="164"/>
      <c r="I22" s="164"/>
      <c r="J22" s="165"/>
    </row>
    <row r="23" spans="1:10" x14ac:dyDescent="0.25">
      <c r="A23" s="37" t="s">
        <v>194</v>
      </c>
      <c r="B23" s="76">
        <v>190</v>
      </c>
      <c r="C23" s="76"/>
      <c r="D23" s="76">
        <v>190</v>
      </c>
      <c r="E23" s="29">
        <v>0.38</v>
      </c>
      <c r="F23" s="29"/>
      <c r="G23" s="29">
        <v>20.9</v>
      </c>
      <c r="H23" s="29">
        <v>89.3</v>
      </c>
      <c r="I23" s="29">
        <v>2</v>
      </c>
      <c r="J23" s="32" t="s">
        <v>62</v>
      </c>
    </row>
    <row r="24" spans="1:10" ht="13.5" customHeight="1" x14ac:dyDescent="0.25">
      <c r="A24" s="155" t="s">
        <v>23</v>
      </c>
      <c r="B24" s="164"/>
      <c r="C24" s="164"/>
      <c r="D24" s="164"/>
      <c r="E24" s="164"/>
      <c r="F24" s="164"/>
      <c r="G24" s="164"/>
      <c r="H24" s="164"/>
      <c r="I24" s="164"/>
      <c r="J24" s="165"/>
    </row>
    <row r="25" spans="1:10" ht="30" customHeight="1" x14ac:dyDescent="0.25">
      <c r="A25" s="31" t="s">
        <v>138</v>
      </c>
      <c r="B25" s="43">
        <v>200</v>
      </c>
      <c r="C25" s="43"/>
      <c r="D25" s="43"/>
      <c r="E25" s="29">
        <v>1.07</v>
      </c>
      <c r="F25" s="29">
        <v>3.9</v>
      </c>
      <c r="G25" s="29">
        <v>6.97</v>
      </c>
      <c r="H25" s="29">
        <v>69.02</v>
      </c>
      <c r="I25" s="29">
        <v>14.78</v>
      </c>
      <c r="J25" s="32">
        <v>67</v>
      </c>
    </row>
    <row r="26" spans="1:10" ht="15" customHeight="1" x14ac:dyDescent="0.25">
      <c r="A26" s="33" t="s">
        <v>26</v>
      </c>
      <c r="B26" s="40"/>
      <c r="C26" s="40">
        <v>46</v>
      </c>
      <c r="D26" s="40">
        <v>34.5</v>
      </c>
      <c r="E26" s="40"/>
      <c r="F26" s="40"/>
      <c r="G26" s="40"/>
      <c r="H26" s="40"/>
      <c r="I26" s="40"/>
      <c r="J26" s="41"/>
    </row>
    <row r="27" spans="1:10" ht="13.5" customHeight="1" x14ac:dyDescent="0.25">
      <c r="A27" s="33" t="s">
        <v>27</v>
      </c>
      <c r="B27" s="40"/>
      <c r="C27" s="40">
        <v>12.6</v>
      </c>
      <c r="D27" s="40">
        <v>10</v>
      </c>
      <c r="E27" s="40"/>
      <c r="F27" s="40"/>
      <c r="G27" s="40"/>
      <c r="H27" s="40"/>
      <c r="I27" s="40"/>
      <c r="J27" s="41"/>
    </row>
    <row r="28" spans="1:10" ht="15" customHeight="1" x14ac:dyDescent="0.25">
      <c r="A28" s="33" t="s">
        <v>28</v>
      </c>
      <c r="B28" s="35"/>
      <c r="C28" s="35">
        <v>9.6</v>
      </c>
      <c r="D28" s="35">
        <v>8</v>
      </c>
      <c r="E28" s="35"/>
      <c r="F28" s="35"/>
      <c r="G28" s="35"/>
      <c r="H28" s="35"/>
      <c r="I28" s="35"/>
      <c r="J28" s="36"/>
    </row>
    <row r="29" spans="1:10" ht="15" customHeight="1" x14ac:dyDescent="0.25">
      <c r="A29" s="33" t="s">
        <v>30</v>
      </c>
      <c r="B29" s="35"/>
      <c r="C29" s="35">
        <v>5</v>
      </c>
      <c r="D29" s="35">
        <v>5</v>
      </c>
      <c r="E29" s="35"/>
      <c r="F29" s="35"/>
      <c r="G29" s="35"/>
      <c r="H29" s="35"/>
      <c r="I29" s="35"/>
      <c r="J29" s="36"/>
    </row>
    <row r="30" spans="1:10" ht="15" customHeight="1" x14ac:dyDescent="0.25">
      <c r="A30" s="33" t="s">
        <v>153</v>
      </c>
      <c r="B30" s="35"/>
      <c r="C30" s="35">
        <v>50</v>
      </c>
      <c r="D30" s="35">
        <v>40</v>
      </c>
      <c r="E30" s="35"/>
      <c r="F30" s="35"/>
      <c r="G30" s="35"/>
      <c r="H30" s="35"/>
      <c r="I30" s="35"/>
      <c r="J30" s="36"/>
    </row>
    <row r="31" spans="1:10" ht="15" customHeight="1" x14ac:dyDescent="0.25">
      <c r="A31" s="33" t="s">
        <v>157</v>
      </c>
      <c r="B31" s="35"/>
      <c r="C31" s="35">
        <v>2</v>
      </c>
      <c r="D31" s="35">
        <v>2</v>
      </c>
      <c r="E31" s="35"/>
      <c r="F31" s="35"/>
      <c r="G31" s="35"/>
      <c r="H31" s="35"/>
      <c r="I31" s="35"/>
      <c r="J31" s="36"/>
    </row>
    <row r="32" spans="1:10" ht="14.25" customHeight="1" x14ac:dyDescent="0.25">
      <c r="A32" s="33" t="s">
        <v>133</v>
      </c>
      <c r="B32" s="35"/>
      <c r="C32" s="35">
        <v>27</v>
      </c>
      <c r="D32" s="35">
        <v>20</v>
      </c>
      <c r="E32" s="35"/>
      <c r="F32" s="35"/>
      <c r="G32" s="35"/>
      <c r="H32" s="35"/>
      <c r="I32" s="35"/>
      <c r="J32" s="36"/>
    </row>
    <row r="33" spans="1:10" ht="12" customHeight="1" x14ac:dyDescent="0.25">
      <c r="A33" s="37" t="s">
        <v>14</v>
      </c>
      <c r="B33" s="28">
        <v>8</v>
      </c>
      <c r="C33" s="28"/>
      <c r="D33" s="28">
        <v>8</v>
      </c>
      <c r="E33" s="28">
        <v>0.2</v>
      </c>
      <c r="F33" s="28">
        <v>1.2</v>
      </c>
      <c r="G33" s="28">
        <v>0.24</v>
      </c>
      <c r="H33" s="28">
        <v>12.8</v>
      </c>
      <c r="I33" s="35"/>
      <c r="J33" s="36"/>
    </row>
    <row r="34" spans="1:10" ht="14.25" hidden="1" customHeight="1" x14ac:dyDescent="0.25">
      <c r="A34" s="33"/>
      <c r="B34" s="35"/>
      <c r="C34" s="35"/>
      <c r="D34" s="35"/>
      <c r="E34" s="35"/>
      <c r="F34" s="35"/>
      <c r="G34" s="35"/>
      <c r="H34" s="35"/>
      <c r="I34" s="35"/>
      <c r="J34" s="36"/>
    </row>
    <row r="35" spans="1:10" ht="12.75" customHeight="1" x14ac:dyDescent="0.25">
      <c r="A35" s="31" t="s">
        <v>146</v>
      </c>
      <c r="B35" s="29">
        <v>150</v>
      </c>
      <c r="C35" s="29"/>
      <c r="D35" s="29"/>
      <c r="E35" s="29">
        <v>2.59</v>
      </c>
      <c r="F35" s="29">
        <v>4.51</v>
      </c>
      <c r="G35" s="29">
        <v>20.45</v>
      </c>
      <c r="H35" s="29">
        <v>137.25</v>
      </c>
      <c r="I35" s="29">
        <v>18.170000000000002</v>
      </c>
      <c r="J35" s="32">
        <v>321</v>
      </c>
    </row>
    <row r="36" spans="1:10" ht="13.5" customHeight="1" x14ac:dyDescent="0.25">
      <c r="A36" s="46" t="s">
        <v>26</v>
      </c>
      <c r="B36" s="34"/>
      <c r="C36" s="34">
        <v>173</v>
      </c>
      <c r="D36" s="34">
        <v>130</v>
      </c>
      <c r="E36" s="34"/>
      <c r="F36" s="34"/>
      <c r="G36" s="34"/>
      <c r="H36" s="34"/>
      <c r="I36" s="34"/>
      <c r="J36" s="75"/>
    </row>
    <row r="37" spans="1:10" ht="13.5" customHeight="1" x14ac:dyDescent="0.25">
      <c r="A37" s="46" t="s">
        <v>13</v>
      </c>
      <c r="B37" s="34"/>
      <c r="C37" s="34">
        <v>35</v>
      </c>
      <c r="D37" s="34">
        <v>35</v>
      </c>
      <c r="E37" s="34"/>
      <c r="F37" s="34"/>
      <c r="G37" s="34"/>
      <c r="H37" s="34"/>
      <c r="I37" s="34"/>
      <c r="J37" s="75"/>
    </row>
    <row r="38" spans="1:10" ht="12" customHeight="1" x14ac:dyDescent="0.25">
      <c r="A38" s="46" t="s">
        <v>15</v>
      </c>
      <c r="B38" s="34"/>
      <c r="C38" s="34">
        <v>5</v>
      </c>
      <c r="D38" s="34">
        <v>5</v>
      </c>
      <c r="E38" s="34"/>
      <c r="F38" s="34"/>
      <c r="G38" s="34"/>
      <c r="H38" s="34"/>
      <c r="I38" s="34"/>
      <c r="J38" s="75"/>
    </row>
    <row r="39" spans="1:10" ht="12" customHeight="1" x14ac:dyDescent="0.25">
      <c r="A39" s="37" t="s">
        <v>197</v>
      </c>
      <c r="B39" s="28">
        <v>80</v>
      </c>
      <c r="C39" s="35"/>
      <c r="D39" s="35"/>
      <c r="E39" s="28">
        <v>10.64</v>
      </c>
      <c r="F39" s="28">
        <v>3.76</v>
      </c>
      <c r="G39" s="28">
        <v>7.67</v>
      </c>
      <c r="H39" s="28">
        <v>104</v>
      </c>
      <c r="I39" s="28"/>
      <c r="J39" s="45">
        <v>255</v>
      </c>
    </row>
    <row r="40" spans="1:10" ht="12.75" customHeight="1" x14ac:dyDescent="0.25">
      <c r="A40" s="33" t="s">
        <v>127</v>
      </c>
      <c r="B40" s="35"/>
      <c r="C40" s="35">
        <v>100</v>
      </c>
      <c r="D40" s="35">
        <v>73.599999999999994</v>
      </c>
      <c r="E40" s="35"/>
      <c r="F40" s="35"/>
      <c r="G40" s="35"/>
      <c r="H40" s="35"/>
      <c r="I40" s="35"/>
      <c r="J40" s="36"/>
    </row>
    <row r="41" spans="1:10" ht="13.5" customHeight="1" x14ac:dyDescent="0.25">
      <c r="A41" s="33" t="s">
        <v>30</v>
      </c>
      <c r="B41" s="35"/>
      <c r="C41" s="35">
        <v>4</v>
      </c>
      <c r="D41" s="35">
        <v>4</v>
      </c>
      <c r="E41" s="35"/>
      <c r="F41" s="35"/>
      <c r="G41" s="35"/>
      <c r="H41" s="35"/>
      <c r="I41" s="35"/>
      <c r="J41" s="36"/>
    </row>
    <row r="42" spans="1:10" ht="14.25" customHeight="1" x14ac:dyDescent="0.25">
      <c r="A42" s="33" t="s">
        <v>28</v>
      </c>
      <c r="B42" s="35"/>
      <c r="C42" s="35">
        <v>13</v>
      </c>
      <c r="D42" s="35">
        <v>11</v>
      </c>
      <c r="E42" s="35"/>
      <c r="F42" s="35"/>
      <c r="G42" s="35"/>
      <c r="H42" s="35"/>
      <c r="I42" s="35"/>
      <c r="J42" s="36"/>
    </row>
    <row r="43" spans="1:10" ht="13.5" customHeight="1" x14ac:dyDescent="0.25">
      <c r="A43" s="33" t="s">
        <v>126</v>
      </c>
      <c r="B43" s="35"/>
      <c r="C43" s="35">
        <v>8</v>
      </c>
      <c r="D43" s="35">
        <v>8</v>
      </c>
      <c r="E43" s="35"/>
      <c r="F43" s="35"/>
      <c r="G43" s="35"/>
      <c r="H43" s="35"/>
      <c r="I43" s="35"/>
      <c r="J43" s="36"/>
    </row>
    <row r="44" spans="1:10" ht="14.25" customHeight="1" x14ac:dyDescent="0.25">
      <c r="A44" s="33" t="s">
        <v>125</v>
      </c>
      <c r="B44" s="35"/>
      <c r="C44" s="35">
        <v>14</v>
      </c>
      <c r="D44" s="35">
        <v>14</v>
      </c>
      <c r="E44" s="35"/>
      <c r="F44" s="35"/>
      <c r="G44" s="35"/>
      <c r="H44" s="35"/>
      <c r="I44" s="35"/>
      <c r="J44" s="36"/>
    </row>
    <row r="45" spans="1:10" ht="13.5" hidden="1" customHeight="1" x14ac:dyDescent="0.25">
      <c r="A45" s="33"/>
      <c r="B45" s="35"/>
      <c r="C45" s="35"/>
      <c r="D45" s="35"/>
      <c r="E45" s="35"/>
      <c r="F45" s="35"/>
      <c r="G45" s="35"/>
      <c r="H45" s="35"/>
      <c r="I45" s="35"/>
      <c r="J45" s="36"/>
    </row>
    <row r="46" spans="1:10" ht="19.5" customHeight="1" x14ac:dyDescent="0.25">
      <c r="A46" s="37" t="s">
        <v>112</v>
      </c>
      <c r="B46" s="28">
        <v>60</v>
      </c>
      <c r="C46" s="35"/>
      <c r="D46" s="35"/>
      <c r="E46" s="28">
        <v>0.75</v>
      </c>
      <c r="F46" s="28">
        <v>0.06</v>
      </c>
      <c r="G46" s="28">
        <v>6.97</v>
      </c>
      <c r="H46" s="28">
        <v>31.38</v>
      </c>
      <c r="I46" s="28">
        <v>2.88</v>
      </c>
      <c r="J46" s="45">
        <v>41</v>
      </c>
    </row>
    <row r="47" spans="1:10" ht="12.75" customHeight="1" x14ac:dyDescent="0.25">
      <c r="A47" s="33" t="s">
        <v>136</v>
      </c>
      <c r="B47" s="28"/>
      <c r="C47" s="35">
        <v>72</v>
      </c>
      <c r="D47" s="35">
        <v>58</v>
      </c>
      <c r="E47" s="28"/>
      <c r="F47" s="28"/>
      <c r="G47" s="28"/>
      <c r="H47" s="28"/>
      <c r="I47" s="28"/>
      <c r="J47" s="45"/>
    </row>
    <row r="48" spans="1:10" ht="12.75" customHeight="1" x14ac:dyDescent="0.25">
      <c r="A48" s="33" t="s">
        <v>124</v>
      </c>
      <c r="B48" s="28"/>
      <c r="C48" s="35">
        <v>2</v>
      </c>
      <c r="D48" s="35">
        <v>2</v>
      </c>
      <c r="E48" s="28"/>
      <c r="F48" s="28"/>
      <c r="G48" s="28"/>
      <c r="H48" s="28"/>
      <c r="I48" s="28"/>
      <c r="J48" s="45"/>
    </row>
    <row r="49" spans="1:10" ht="14.25" customHeight="1" x14ac:dyDescent="0.25">
      <c r="A49" s="37" t="s">
        <v>33</v>
      </c>
      <c r="B49" s="29">
        <v>40</v>
      </c>
      <c r="C49" s="29">
        <v>40</v>
      </c>
      <c r="D49" s="29">
        <v>40</v>
      </c>
      <c r="E49" s="29">
        <v>2.64</v>
      </c>
      <c r="F49" s="29">
        <v>0.48</v>
      </c>
      <c r="G49" s="29">
        <v>13.36</v>
      </c>
      <c r="H49" s="29">
        <v>77</v>
      </c>
      <c r="I49" s="29">
        <v>0</v>
      </c>
      <c r="J49" s="32">
        <v>700</v>
      </c>
    </row>
    <row r="50" spans="1:10" ht="14.25" customHeight="1" x14ac:dyDescent="0.25">
      <c r="A50" s="37" t="s">
        <v>34</v>
      </c>
      <c r="B50" s="29">
        <v>180</v>
      </c>
      <c r="C50" s="29"/>
      <c r="D50" s="29"/>
      <c r="E50" s="29">
        <v>0.18</v>
      </c>
      <c r="F50" s="29"/>
      <c r="G50" s="29">
        <v>12.72</v>
      </c>
      <c r="H50" s="29">
        <v>52</v>
      </c>
      <c r="I50" s="29">
        <v>0.36</v>
      </c>
      <c r="J50" s="32">
        <v>376</v>
      </c>
    </row>
    <row r="51" spans="1:10" ht="15" customHeight="1" x14ac:dyDescent="0.25">
      <c r="A51" s="33" t="s">
        <v>35</v>
      </c>
      <c r="B51" s="35"/>
      <c r="C51" s="35">
        <v>10</v>
      </c>
      <c r="D51" s="35">
        <v>10</v>
      </c>
      <c r="E51" s="35"/>
      <c r="F51" s="35"/>
      <c r="G51" s="35"/>
      <c r="H51" s="35"/>
      <c r="I51" s="35"/>
      <c r="J51" s="36"/>
    </row>
    <row r="52" spans="1:10" ht="12.75" customHeight="1" x14ac:dyDescent="0.25">
      <c r="A52" s="33" t="s">
        <v>18</v>
      </c>
      <c r="B52" s="35"/>
      <c r="C52" s="35">
        <v>8</v>
      </c>
      <c r="D52" s="35">
        <v>8</v>
      </c>
      <c r="E52" s="35"/>
      <c r="F52" s="35"/>
      <c r="G52" s="35"/>
      <c r="H52" s="35"/>
      <c r="I52" s="35"/>
      <c r="J52" s="36"/>
    </row>
    <row r="53" spans="1:10" ht="15" customHeight="1" x14ac:dyDescent="0.25">
      <c r="A53" s="37" t="s">
        <v>36</v>
      </c>
      <c r="B53" s="29"/>
      <c r="C53" s="29"/>
      <c r="D53" s="29"/>
      <c r="E53" s="29">
        <f>SUM(E25:E52)</f>
        <v>18.07</v>
      </c>
      <c r="F53" s="29">
        <f>SUM(F25:F52)</f>
        <v>13.91</v>
      </c>
      <c r="G53" s="29">
        <f>SUM(G25:G52)</f>
        <v>68.38</v>
      </c>
      <c r="H53" s="29">
        <f>SUM(H25:H52)</f>
        <v>483.45</v>
      </c>
      <c r="I53" s="29">
        <f>SUM(I25:I52)</f>
        <v>36.190000000000005</v>
      </c>
      <c r="J53" s="32"/>
    </row>
    <row r="54" spans="1:10" ht="15.75" customHeight="1" x14ac:dyDescent="0.25">
      <c r="A54" s="155" t="s">
        <v>56</v>
      </c>
      <c r="B54" s="164"/>
      <c r="C54" s="164"/>
      <c r="D54" s="164"/>
      <c r="E54" s="164"/>
      <c r="F54" s="164"/>
      <c r="G54" s="164"/>
      <c r="H54" s="164"/>
      <c r="I54" s="164"/>
      <c r="J54" s="165"/>
    </row>
    <row r="55" spans="1:10" ht="13.5" customHeight="1" x14ac:dyDescent="0.25">
      <c r="A55" s="31" t="s">
        <v>94</v>
      </c>
      <c r="B55" s="28">
        <v>95</v>
      </c>
      <c r="C55" s="28"/>
      <c r="D55" s="28"/>
      <c r="E55" s="29">
        <v>9.8000000000000007</v>
      </c>
      <c r="F55" s="29">
        <v>10.45</v>
      </c>
      <c r="G55" s="29">
        <v>2</v>
      </c>
      <c r="H55" s="28">
        <v>121.28</v>
      </c>
      <c r="I55" s="28">
        <v>0.18</v>
      </c>
      <c r="J55" s="45">
        <v>215</v>
      </c>
    </row>
    <row r="56" spans="1:10" ht="12" customHeight="1" x14ac:dyDescent="0.25">
      <c r="A56" s="33" t="s">
        <v>12</v>
      </c>
      <c r="B56" s="35"/>
      <c r="C56" s="35">
        <v>70.599999999999994</v>
      </c>
      <c r="D56" s="35">
        <v>70.599999999999994</v>
      </c>
      <c r="E56" s="35"/>
      <c r="F56" s="35"/>
      <c r="G56" s="35"/>
      <c r="H56" s="35"/>
      <c r="I56" s="35"/>
      <c r="J56" s="36"/>
    </row>
    <row r="57" spans="1:10" ht="12" customHeight="1" x14ac:dyDescent="0.25">
      <c r="A57" s="33" t="s">
        <v>13</v>
      </c>
      <c r="B57" s="35"/>
      <c r="C57" s="35">
        <v>27</v>
      </c>
      <c r="D57" s="35">
        <v>27</v>
      </c>
      <c r="E57" s="35"/>
      <c r="F57" s="35"/>
      <c r="G57" s="35"/>
      <c r="H57" s="35"/>
      <c r="I57" s="35"/>
      <c r="J57" s="36"/>
    </row>
    <row r="58" spans="1:10" ht="12" customHeight="1" x14ac:dyDescent="0.25">
      <c r="A58" s="33" t="s">
        <v>15</v>
      </c>
      <c r="B58" s="35"/>
      <c r="C58" s="35">
        <v>3</v>
      </c>
      <c r="D58" s="35">
        <v>3</v>
      </c>
      <c r="E58" s="35"/>
      <c r="F58" s="35"/>
      <c r="G58" s="35"/>
      <c r="H58" s="35"/>
      <c r="I58" s="35"/>
      <c r="J58" s="36"/>
    </row>
    <row r="59" spans="1:10" ht="15" customHeight="1" x14ac:dyDescent="0.25">
      <c r="A59" s="37" t="s">
        <v>75</v>
      </c>
      <c r="B59" s="28">
        <v>50</v>
      </c>
      <c r="C59" s="28">
        <v>55</v>
      </c>
      <c r="D59" s="28">
        <v>50</v>
      </c>
      <c r="E59" s="28">
        <v>0.5</v>
      </c>
      <c r="F59" s="28">
        <v>3.5</v>
      </c>
      <c r="G59" s="28">
        <v>3.5</v>
      </c>
      <c r="H59" s="28">
        <v>48.5</v>
      </c>
      <c r="I59" s="28">
        <v>4.2</v>
      </c>
      <c r="J59" s="45">
        <v>121</v>
      </c>
    </row>
    <row r="60" spans="1:10" ht="13.5" customHeight="1" x14ac:dyDescent="0.25">
      <c r="A60" s="31" t="s">
        <v>13</v>
      </c>
      <c r="B60" s="29">
        <v>180</v>
      </c>
      <c r="C60" s="29">
        <v>190</v>
      </c>
      <c r="D60" s="29">
        <v>180</v>
      </c>
      <c r="E60" s="29">
        <v>5.04</v>
      </c>
      <c r="F60" s="29">
        <v>4.5</v>
      </c>
      <c r="G60" s="29">
        <v>8.4600000000000009</v>
      </c>
      <c r="H60" s="29">
        <v>99</v>
      </c>
      <c r="I60" s="29"/>
      <c r="J60" s="32">
        <v>400</v>
      </c>
    </row>
    <row r="61" spans="1:10" ht="14.25" customHeight="1" x14ac:dyDescent="0.25">
      <c r="A61" s="42" t="s">
        <v>43</v>
      </c>
      <c r="B61" s="29"/>
      <c r="C61" s="29"/>
      <c r="D61" s="29"/>
      <c r="E61" s="29">
        <f>SUM(E55:E60)</f>
        <v>15.34</v>
      </c>
      <c r="F61" s="29">
        <f>SUM(F55:F60)</f>
        <v>18.45</v>
      </c>
      <c r="G61" s="29">
        <f>SUM(G55:G60)</f>
        <v>13.96</v>
      </c>
      <c r="H61" s="29">
        <f>SUM(H55:H60)</f>
        <v>268.77999999999997</v>
      </c>
      <c r="I61" s="29">
        <f>SUM(I55:I60)</f>
        <v>4.38</v>
      </c>
      <c r="J61" s="32"/>
    </row>
    <row r="62" spans="1:10" ht="13.5" customHeight="1" x14ac:dyDescent="0.25">
      <c r="A62" s="46" t="s">
        <v>44</v>
      </c>
      <c r="B62" s="34"/>
      <c r="C62" s="29">
        <v>3.75</v>
      </c>
      <c r="D62" s="29">
        <v>3.75</v>
      </c>
      <c r="E62" s="34"/>
      <c r="F62" s="34"/>
      <c r="G62" s="34"/>
      <c r="H62" s="35"/>
      <c r="I62" s="35"/>
      <c r="J62" s="36"/>
    </row>
    <row r="63" spans="1:10" ht="16.5" customHeight="1" x14ac:dyDescent="0.25">
      <c r="A63" s="47" t="s">
        <v>45</v>
      </c>
      <c r="B63" s="48"/>
      <c r="C63" s="48"/>
      <c r="D63" s="48"/>
      <c r="E63" s="48">
        <f>E61+E53+E23+E21</f>
        <v>52.66</v>
      </c>
      <c r="F63" s="48">
        <f>F61+F53+F23+F21</f>
        <v>47.75</v>
      </c>
      <c r="G63" s="48">
        <f>G61+G53+G23+G21</f>
        <v>140.77000000000001</v>
      </c>
      <c r="H63" s="48">
        <f>H61+H53+H23+H21</f>
        <v>1205.3499999999999</v>
      </c>
      <c r="I63" s="48">
        <f>I61+I53+I23+I21</f>
        <v>44.180000000000007</v>
      </c>
      <c r="J63" s="49"/>
    </row>
    <row r="64" spans="1:10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</row>
  </sheetData>
  <mergeCells count="5">
    <mergeCell ref="A1:J1"/>
    <mergeCell ref="A3:J3"/>
    <mergeCell ref="A22:J22"/>
    <mergeCell ref="A24:J24"/>
    <mergeCell ref="A54:J54"/>
  </mergeCells>
  <pageMargins left="0" right="0" top="0" bottom="0" header="0" footer="0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37" workbookViewId="0">
      <selection activeCell="B60" sqref="B60"/>
    </sheetView>
  </sheetViews>
  <sheetFormatPr defaultColWidth="9.140625" defaultRowHeight="15" x14ac:dyDescent="0.25"/>
  <cols>
    <col min="1" max="1" width="27.28515625" customWidth="1"/>
    <col min="2" max="2" width="11.140625" customWidth="1"/>
    <col min="3" max="3" width="10.5703125" customWidth="1"/>
    <col min="4" max="5" width="10.28515625" customWidth="1"/>
    <col min="6" max="6" width="10.85546875" customWidth="1"/>
    <col min="7" max="7" width="10.5703125" customWidth="1"/>
    <col min="8" max="9" width="10.140625" customWidth="1"/>
    <col min="10" max="10" width="12.85546875" customWidth="1"/>
    <col min="11" max="1025" width="8.5703125" customWidth="1"/>
  </cols>
  <sheetData>
    <row r="1" spans="1:10" x14ac:dyDescent="0.25">
      <c r="A1" s="166" t="s">
        <v>95</v>
      </c>
      <c r="B1" s="162"/>
      <c r="C1" s="162"/>
      <c r="D1" s="162"/>
      <c r="E1" s="162"/>
      <c r="F1" s="162"/>
      <c r="G1" s="162"/>
      <c r="H1" s="162"/>
      <c r="I1" s="162"/>
      <c r="J1" s="163"/>
    </row>
    <row r="2" spans="1:10" ht="43.9" customHeight="1" x14ac:dyDescent="0.25">
      <c r="A2" s="115" t="s">
        <v>167</v>
      </c>
      <c r="B2" s="116" t="s">
        <v>2</v>
      </c>
      <c r="C2" s="116" t="s">
        <v>3</v>
      </c>
      <c r="D2" s="116" t="s">
        <v>4</v>
      </c>
      <c r="E2" s="116" t="s">
        <v>5</v>
      </c>
      <c r="F2" s="116" t="s">
        <v>6</v>
      </c>
      <c r="G2" s="116" t="s">
        <v>7</v>
      </c>
      <c r="H2" s="116" t="s">
        <v>8</v>
      </c>
      <c r="I2" s="116" t="s">
        <v>9</v>
      </c>
      <c r="J2" s="117" t="s">
        <v>10</v>
      </c>
    </row>
    <row r="3" spans="1:10" x14ac:dyDescent="0.25">
      <c r="A3" s="167" t="s">
        <v>11</v>
      </c>
      <c r="B3" s="168"/>
      <c r="C3" s="168"/>
      <c r="D3" s="168"/>
      <c r="E3" s="168"/>
      <c r="F3" s="168"/>
      <c r="G3" s="168"/>
      <c r="H3" s="168"/>
      <c r="I3" s="168"/>
      <c r="J3" s="169"/>
    </row>
    <row r="4" spans="1:10" x14ac:dyDescent="0.25">
      <c r="A4" s="118" t="s">
        <v>139</v>
      </c>
      <c r="B4" s="119">
        <v>180</v>
      </c>
      <c r="C4" s="119"/>
      <c r="D4" s="119"/>
      <c r="E4" s="119">
        <v>3.96</v>
      </c>
      <c r="F4" s="119">
        <v>4.5</v>
      </c>
      <c r="G4" s="119">
        <v>2.1</v>
      </c>
      <c r="H4" s="119">
        <v>137</v>
      </c>
      <c r="I4" s="119">
        <v>0</v>
      </c>
      <c r="J4" s="120">
        <v>83</v>
      </c>
    </row>
    <row r="5" spans="1:10" x14ac:dyDescent="0.25">
      <c r="A5" s="121" t="s">
        <v>113</v>
      </c>
      <c r="B5" s="122"/>
      <c r="C5" s="123">
        <v>14</v>
      </c>
      <c r="D5" s="123">
        <v>14</v>
      </c>
      <c r="E5" s="122"/>
      <c r="F5" s="122"/>
      <c r="G5" s="122"/>
      <c r="H5" s="122"/>
      <c r="I5" s="122"/>
      <c r="J5" s="124"/>
    </row>
    <row r="6" spans="1:10" x14ac:dyDescent="0.25">
      <c r="A6" s="121" t="s">
        <v>18</v>
      </c>
      <c r="B6" s="122"/>
      <c r="C6" s="123">
        <v>5</v>
      </c>
      <c r="D6" s="123">
        <v>5</v>
      </c>
      <c r="E6" s="122"/>
      <c r="F6" s="122"/>
      <c r="G6" s="125">
        <v>1.99</v>
      </c>
      <c r="H6" s="125">
        <v>7.8</v>
      </c>
      <c r="I6" s="122"/>
      <c r="J6" s="124"/>
    </row>
    <row r="7" spans="1:10" x14ac:dyDescent="0.25">
      <c r="A7" s="121" t="s">
        <v>13</v>
      </c>
      <c r="B7" s="122"/>
      <c r="C7" s="123">
        <v>150</v>
      </c>
      <c r="D7" s="123">
        <v>150</v>
      </c>
      <c r="E7" s="122"/>
      <c r="F7" s="122"/>
      <c r="G7" s="125"/>
      <c r="H7" s="125"/>
      <c r="I7" s="122"/>
      <c r="J7" s="124"/>
    </row>
    <row r="8" spans="1:10" x14ac:dyDescent="0.25">
      <c r="A8" s="121" t="s">
        <v>15</v>
      </c>
      <c r="B8" s="122"/>
      <c r="C8" s="122">
        <v>2</v>
      </c>
      <c r="D8" s="122">
        <v>2</v>
      </c>
      <c r="E8" s="122"/>
      <c r="F8" s="122"/>
      <c r="G8" s="122"/>
      <c r="H8" s="122"/>
      <c r="I8" s="122"/>
      <c r="J8" s="124"/>
    </row>
    <row r="9" spans="1:10" x14ac:dyDescent="0.25">
      <c r="A9" s="126" t="s">
        <v>16</v>
      </c>
      <c r="B9" s="119">
        <v>180</v>
      </c>
      <c r="C9" s="119"/>
      <c r="D9" s="119"/>
      <c r="E9" s="119">
        <v>3.47</v>
      </c>
      <c r="F9" s="119">
        <v>3.13</v>
      </c>
      <c r="G9" s="119">
        <v>12.9</v>
      </c>
      <c r="H9" s="119">
        <v>92.82</v>
      </c>
      <c r="I9" s="119">
        <v>1.42</v>
      </c>
      <c r="J9" s="120">
        <v>397</v>
      </c>
    </row>
    <row r="10" spans="1:10" x14ac:dyDescent="0.25">
      <c r="A10" s="121" t="s">
        <v>198</v>
      </c>
      <c r="B10" s="122"/>
      <c r="C10" s="122">
        <v>2</v>
      </c>
      <c r="D10" s="122">
        <v>2</v>
      </c>
      <c r="E10" s="122"/>
      <c r="F10" s="122"/>
      <c r="G10" s="122"/>
      <c r="H10" s="122"/>
      <c r="I10" s="122"/>
      <c r="J10" s="124"/>
    </row>
    <row r="11" spans="1:10" hidden="1" x14ac:dyDescent="0.25">
      <c r="A11" s="121"/>
      <c r="B11" s="122"/>
      <c r="C11" s="122"/>
      <c r="D11" s="122"/>
      <c r="E11" s="122"/>
      <c r="F11" s="122"/>
      <c r="G11" s="122"/>
      <c r="H11" s="122"/>
      <c r="I11" s="122"/>
      <c r="J11" s="124"/>
    </row>
    <row r="12" spans="1:10" x14ac:dyDescent="0.25">
      <c r="A12" s="127" t="s">
        <v>18</v>
      </c>
      <c r="B12" s="128"/>
      <c r="C12" s="128">
        <v>7</v>
      </c>
      <c r="D12" s="128">
        <v>7</v>
      </c>
      <c r="E12" s="128"/>
      <c r="F12" s="128"/>
      <c r="G12" s="128"/>
      <c r="H12" s="128"/>
      <c r="I12" s="128"/>
      <c r="J12" s="129"/>
    </row>
    <row r="13" spans="1:10" x14ac:dyDescent="0.25">
      <c r="A13" s="130" t="s">
        <v>19</v>
      </c>
      <c r="B13" s="131">
        <v>40</v>
      </c>
      <c r="C13" s="131">
        <v>40</v>
      </c>
      <c r="D13" s="131">
        <v>40</v>
      </c>
      <c r="E13" s="131">
        <v>3.16</v>
      </c>
      <c r="F13" s="131">
        <v>0.4</v>
      </c>
      <c r="G13" s="131">
        <v>19.32</v>
      </c>
      <c r="H13" s="131">
        <v>94</v>
      </c>
      <c r="I13" s="131">
        <v>0</v>
      </c>
      <c r="J13" s="132">
        <v>701</v>
      </c>
    </row>
    <row r="14" spans="1:10" x14ac:dyDescent="0.25">
      <c r="A14" s="126" t="s">
        <v>15</v>
      </c>
      <c r="B14" s="119">
        <v>8</v>
      </c>
      <c r="C14" s="119">
        <v>8</v>
      </c>
      <c r="D14" s="119">
        <v>8</v>
      </c>
      <c r="E14" s="119">
        <v>0.06</v>
      </c>
      <c r="F14" s="119">
        <v>5.8</v>
      </c>
      <c r="G14" s="119">
        <v>0.1</v>
      </c>
      <c r="H14" s="119">
        <v>52.88</v>
      </c>
      <c r="I14" s="119">
        <v>0</v>
      </c>
      <c r="J14" s="120">
        <v>703</v>
      </c>
    </row>
    <row r="15" spans="1:10" x14ac:dyDescent="0.25">
      <c r="A15" s="126" t="s">
        <v>84</v>
      </c>
      <c r="B15" s="119"/>
      <c r="C15" s="119"/>
      <c r="D15" s="119"/>
      <c r="E15" s="119">
        <f>SUM(E4:E14)</f>
        <v>10.65</v>
      </c>
      <c r="F15" s="119">
        <f>SUM(F4:F14)</f>
        <v>13.829999999999998</v>
      </c>
      <c r="G15" s="119">
        <f>SUM(G4:G14)</f>
        <v>36.410000000000004</v>
      </c>
      <c r="H15" s="119">
        <f>SUM(H4:H14)</f>
        <v>384.5</v>
      </c>
      <c r="I15" s="119">
        <f>SUM(I4:I14)</f>
        <v>1.42</v>
      </c>
      <c r="J15" s="120"/>
    </row>
    <row r="16" spans="1:10" x14ac:dyDescent="0.25">
      <c r="A16" s="167" t="s">
        <v>21</v>
      </c>
      <c r="B16" s="168"/>
      <c r="C16" s="168"/>
      <c r="D16" s="168"/>
      <c r="E16" s="168"/>
      <c r="F16" s="168"/>
      <c r="G16" s="168"/>
      <c r="H16" s="168"/>
      <c r="I16" s="168"/>
      <c r="J16" s="169"/>
    </row>
    <row r="17" spans="1:10" x14ac:dyDescent="0.25">
      <c r="A17" s="126" t="s">
        <v>22</v>
      </c>
      <c r="B17" s="119">
        <v>190</v>
      </c>
      <c r="C17" s="119"/>
      <c r="D17" s="119">
        <v>190</v>
      </c>
      <c r="E17" s="119"/>
      <c r="F17" s="133"/>
      <c r="G17" s="119">
        <v>21.85</v>
      </c>
      <c r="H17" s="119">
        <v>85.5</v>
      </c>
      <c r="I17" s="119"/>
      <c r="J17" s="120" t="s">
        <v>62</v>
      </c>
    </row>
    <row r="18" spans="1:10" x14ac:dyDescent="0.25">
      <c r="A18" s="167" t="s">
        <v>23</v>
      </c>
      <c r="B18" s="168"/>
      <c r="C18" s="168"/>
      <c r="D18" s="168"/>
      <c r="E18" s="168"/>
      <c r="F18" s="168"/>
      <c r="G18" s="168"/>
      <c r="H18" s="168"/>
      <c r="I18" s="168"/>
      <c r="J18" s="169"/>
    </row>
    <row r="19" spans="1:10" ht="44.25" customHeight="1" x14ac:dyDescent="0.25">
      <c r="A19" s="118" t="s">
        <v>118</v>
      </c>
      <c r="B19" s="131">
        <v>200</v>
      </c>
      <c r="C19" s="131"/>
      <c r="D19" s="131"/>
      <c r="E19" s="119">
        <v>1.68</v>
      </c>
      <c r="F19" s="119">
        <v>4.0999999999999996</v>
      </c>
      <c r="G19" s="119">
        <v>13.28</v>
      </c>
      <c r="H19" s="119">
        <v>96.6</v>
      </c>
      <c r="I19" s="119">
        <v>6.02</v>
      </c>
      <c r="J19" s="120">
        <v>76</v>
      </c>
    </row>
    <row r="20" spans="1:10" x14ac:dyDescent="0.25">
      <c r="A20" s="121" t="s">
        <v>26</v>
      </c>
      <c r="B20" s="128"/>
      <c r="C20" s="128">
        <v>100</v>
      </c>
      <c r="D20" s="128">
        <v>75</v>
      </c>
      <c r="E20" s="128"/>
      <c r="F20" s="128"/>
      <c r="G20" s="128"/>
      <c r="H20" s="128"/>
      <c r="I20" s="128"/>
      <c r="J20" s="129"/>
    </row>
    <row r="21" spans="1:10" x14ac:dyDescent="0.25">
      <c r="A21" s="121" t="s">
        <v>140</v>
      </c>
      <c r="B21" s="128"/>
      <c r="C21" s="128">
        <v>40</v>
      </c>
      <c r="D21" s="128">
        <v>36</v>
      </c>
      <c r="E21" s="128"/>
      <c r="F21" s="128"/>
      <c r="G21" s="128"/>
      <c r="H21" s="128"/>
      <c r="I21" s="128"/>
      <c r="J21" s="129"/>
    </row>
    <row r="22" spans="1:10" x14ac:dyDescent="0.25">
      <c r="A22" s="121" t="s">
        <v>27</v>
      </c>
      <c r="B22" s="122"/>
      <c r="C22" s="122">
        <v>10</v>
      </c>
      <c r="D22" s="122">
        <v>8</v>
      </c>
      <c r="E22" s="122"/>
      <c r="F22" s="122"/>
      <c r="G22" s="122"/>
      <c r="H22" s="122"/>
      <c r="I22" s="122"/>
      <c r="J22" s="124"/>
    </row>
    <row r="23" spans="1:10" x14ac:dyDescent="0.25">
      <c r="A23" s="121" t="s">
        <v>28</v>
      </c>
      <c r="B23" s="122"/>
      <c r="C23" s="122">
        <v>5</v>
      </c>
      <c r="D23" s="122">
        <v>4.2</v>
      </c>
      <c r="E23" s="122"/>
      <c r="F23" s="122"/>
      <c r="G23" s="122"/>
      <c r="H23" s="122"/>
      <c r="I23" s="122"/>
      <c r="J23" s="124"/>
    </row>
    <row r="24" spans="1:10" x14ac:dyDescent="0.25">
      <c r="A24" s="121" t="s">
        <v>114</v>
      </c>
      <c r="B24" s="122"/>
      <c r="C24" s="122">
        <v>5</v>
      </c>
      <c r="D24" s="122">
        <v>5</v>
      </c>
      <c r="E24" s="122"/>
      <c r="F24" s="122"/>
      <c r="G24" s="122"/>
      <c r="H24" s="122"/>
      <c r="I24" s="122"/>
      <c r="J24" s="124"/>
    </row>
    <row r="25" spans="1:10" x14ac:dyDescent="0.25">
      <c r="A25" s="121" t="s">
        <v>115</v>
      </c>
      <c r="B25" s="122"/>
      <c r="C25" s="122">
        <v>13.4</v>
      </c>
      <c r="D25" s="122">
        <v>12</v>
      </c>
      <c r="E25" s="122"/>
      <c r="F25" s="122"/>
      <c r="G25" s="122"/>
      <c r="H25" s="122"/>
      <c r="I25" s="122"/>
      <c r="J25" s="124"/>
    </row>
    <row r="26" spans="1:10" x14ac:dyDescent="0.25">
      <c r="A26" s="121" t="s">
        <v>30</v>
      </c>
      <c r="B26" s="122"/>
      <c r="C26" s="122">
        <v>3</v>
      </c>
      <c r="D26" s="122">
        <v>3</v>
      </c>
      <c r="E26" s="122"/>
      <c r="F26" s="122"/>
      <c r="G26" s="122"/>
      <c r="H26" s="122"/>
      <c r="I26" s="122"/>
      <c r="J26" s="124"/>
    </row>
    <row r="27" spans="1:10" x14ac:dyDescent="0.25">
      <c r="A27" s="126" t="s">
        <v>14</v>
      </c>
      <c r="B27" s="125">
        <v>10</v>
      </c>
      <c r="C27" s="125">
        <v>10</v>
      </c>
      <c r="D27" s="125">
        <v>10</v>
      </c>
      <c r="E27" s="125">
        <v>0.26</v>
      </c>
      <c r="F27" s="125">
        <v>1.5</v>
      </c>
      <c r="G27" s="125">
        <v>0.3</v>
      </c>
      <c r="H27" s="125">
        <v>16</v>
      </c>
      <c r="I27" s="122"/>
      <c r="J27" s="134"/>
    </row>
    <row r="28" spans="1:10" x14ac:dyDescent="0.25">
      <c r="A28" s="118" t="s">
        <v>66</v>
      </c>
      <c r="B28" s="119">
        <v>150</v>
      </c>
      <c r="C28" s="119"/>
      <c r="D28" s="119"/>
      <c r="E28" s="119">
        <v>3.75</v>
      </c>
      <c r="F28" s="119">
        <v>5.09</v>
      </c>
      <c r="G28" s="119">
        <v>19.63</v>
      </c>
      <c r="H28" s="119">
        <v>145.59</v>
      </c>
      <c r="I28" s="119">
        <v>8.43</v>
      </c>
      <c r="J28" s="135">
        <v>57</v>
      </c>
    </row>
    <row r="29" spans="1:10" x14ac:dyDescent="0.25">
      <c r="A29" s="136" t="s">
        <v>26</v>
      </c>
      <c r="B29" s="119"/>
      <c r="C29" s="123">
        <v>107</v>
      </c>
      <c r="D29" s="123">
        <v>80</v>
      </c>
      <c r="E29" s="119"/>
      <c r="F29" s="119"/>
      <c r="G29" s="119"/>
      <c r="H29" s="119"/>
      <c r="I29" s="119"/>
      <c r="J29" s="135"/>
    </row>
    <row r="30" spans="1:10" x14ac:dyDescent="0.25">
      <c r="A30" s="121" t="s">
        <v>116</v>
      </c>
      <c r="B30" s="123"/>
      <c r="C30" s="122">
        <v>48</v>
      </c>
      <c r="D30" s="122">
        <v>38.4</v>
      </c>
      <c r="E30" s="122"/>
      <c r="F30" s="122"/>
      <c r="G30" s="122"/>
      <c r="H30" s="122"/>
      <c r="I30" s="122"/>
      <c r="J30" s="124"/>
    </row>
    <row r="31" spans="1:10" x14ac:dyDescent="0.25">
      <c r="A31" s="121" t="s">
        <v>28</v>
      </c>
      <c r="B31" s="123"/>
      <c r="C31" s="122">
        <v>23</v>
      </c>
      <c r="D31" s="122">
        <v>19.3</v>
      </c>
      <c r="E31" s="122"/>
      <c r="F31" s="122"/>
      <c r="G31" s="122"/>
      <c r="H31" s="122"/>
      <c r="I31" s="122"/>
      <c r="J31" s="124"/>
    </row>
    <row r="32" spans="1:10" x14ac:dyDescent="0.25">
      <c r="A32" s="121" t="s">
        <v>27</v>
      </c>
      <c r="B32" s="123"/>
      <c r="C32" s="122">
        <v>45</v>
      </c>
      <c r="D32" s="122">
        <v>36</v>
      </c>
      <c r="E32" s="122"/>
      <c r="F32" s="122"/>
      <c r="G32" s="122"/>
      <c r="H32" s="122"/>
      <c r="I32" s="122"/>
      <c r="J32" s="124"/>
    </row>
    <row r="33" spans="1:10" x14ac:dyDescent="0.25">
      <c r="A33" s="121" t="s">
        <v>13</v>
      </c>
      <c r="B33" s="123"/>
      <c r="C33" s="122">
        <v>45</v>
      </c>
      <c r="D33" s="122">
        <v>45</v>
      </c>
      <c r="E33" s="122"/>
      <c r="F33" s="122"/>
      <c r="G33" s="122"/>
      <c r="H33" s="122"/>
      <c r="I33" s="122"/>
      <c r="J33" s="124"/>
    </row>
    <row r="34" spans="1:10" x14ac:dyDescent="0.25">
      <c r="A34" s="121" t="s">
        <v>30</v>
      </c>
      <c r="B34" s="123"/>
      <c r="C34" s="122">
        <v>3</v>
      </c>
      <c r="D34" s="122">
        <v>3</v>
      </c>
      <c r="E34" s="122"/>
      <c r="F34" s="122"/>
      <c r="G34" s="122"/>
      <c r="H34" s="122"/>
      <c r="I34" s="122"/>
      <c r="J34" s="124"/>
    </row>
    <row r="35" spans="1:10" s="17" customFormat="1" x14ac:dyDescent="0.25">
      <c r="A35" s="126" t="s">
        <v>141</v>
      </c>
      <c r="B35" s="119">
        <v>80</v>
      </c>
      <c r="C35" s="125"/>
      <c r="D35" s="125"/>
      <c r="E35" s="125">
        <v>12.42</v>
      </c>
      <c r="F35" s="125">
        <v>9.42</v>
      </c>
      <c r="G35" s="125">
        <v>12.86</v>
      </c>
      <c r="H35" s="125">
        <v>185.34</v>
      </c>
      <c r="I35" s="125">
        <v>0</v>
      </c>
      <c r="J35" s="134">
        <v>282</v>
      </c>
    </row>
    <row r="36" spans="1:10" s="17" customFormat="1" x14ac:dyDescent="0.25">
      <c r="A36" s="121" t="s">
        <v>142</v>
      </c>
      <c r="B36" s="119"/>
      <c r="C36" s="122">
        <v>60</v>
      </c>
      <c r="D36" s="122">
        <v>55</v>
      </c>
      <c r="E36" s="125"/>
      <c r="F36" s="125"/>
      <c r="G36" s="125"/>
      <c r="H36" s="125"/>
      <c r="I36" s="125"/>
      <c r="J36" s="134"/>
    </row>
    <row r="37" spans="1:10" s="17" customFormat="1" x14ac:dyDescent="0.25">
      <c r="A37" s="121" t="s">
        <v>19</v>
      </c>
      <c r="B37" s="119"/>
      <c r="C37" s="122">
        <v>10</v>
      </c>
      <c r="D37" s="122">
        <v>10</v>
      </c>
      <c r="E37" s="125"/>
      <c r="F37" s="125"/>
      <c r="G37" s="125"/>
      <c r="H37" s="125"/>
      <c r="I37" s="125"/>
      <c r="J37" s="134"/>
    </row>
    <row r="38" spans="1:10" s="17" customFormat="1" x14ac:dyDescent="0.25">
      <c r="A38" s="121" t="s">
        <v>135</v>
      </c>
      <c r="B38" s="119"/>
      <c r="C38" s="122">
        <v>12</v>
      </c>
      <c r="D38" s="122">
        <v>10</v>
      </c>
      <c r="E38" s="125"/>
      <c r="F38" s="125"/>
      <c r="G38" s="125"/>
      <c r="H38" s="125"/>
      <c r="I38" s="125"/>
      <c r="J38" s="134"/>
    </row>
    <row r="39" spans="1:10" s="17" customFormat="1" x14ac:dyDescent="0.25">
      <c r="A39" s="121" t="s">
        <v>126</v>
      </c>
      <c r="B39" s="119"/>
      <c r="C39" s="122">
        <v>7</v>
      </c>
      <c r="D39" s="122">
        <v>7</v>
      </c>
      <c r="E39" s="125"/>
      <c r="F39" s="125"/>
      <c r="G39" s="125"/>
      <c r="H39" s="125"/>
      <c r="I39" s="125"/>
      <c r="J39" s="134"/>
    </row>
    <row r="40" spans="1:10" s="17" customFormat="1" x14ac:dyDescent="0.25">
      <c r="A40" s="121" t="s">
        <v>143</v>
      </c>
      <c r="B40" s="119"/>
      <c r="C40" s="122">
        <v>19</v>
      </c>
      <c r="D40" s="122">
        <v>19</v>
      </c>
      <c r="E40" s="125"/>
      <c r="F40" s="125"/>
      <c r="G40" s="125"/>
      <c r="H40" s="125"/>
      <c r="I40" s="125"/>
      <c r="J40" s="134"/>
    </row>
    <row r="41" spans="1:10" s="17" customFormat="1" x14ac:dyDescent="0.25">
      <c r="A41" s="121" t="s">
        <v>30</v>
      </c>
      <c r="B41" s="119"/>
      <c r="C41" s="122">
        <v>3</v>
      </c>
      <c r="D41" s="122">
        <v>3</v>
      </c>
      <c r="E41" s="125"/>
      <c r="F41" s="125"/>
      <c r="G41" s="125"/>
      <c r="H41" s="125"/>
      <c r="I41" s="125"/>
      <c r="J41" s="134"/>
    </row>
    <row r="42" spans="1:10" s="17" customFormat="1" ht="28.5" x14ac:dyDescent="0.25">
      <c r="A42" s="126" t="s">
        <v>117</v>
      </c>
      <c r="B42" s="119">
        <v>60</v>
      </c>
      <c r="C42" s="125"/>
      <c r="D42" s="125"/>
      <c r="E42" s="125">
        <v>1</v>
      </c>
      <c r="F42" s="125">
        <v>2.5099999999999998</v>
      </c>
      <c r="G42" s="125">
        <v>4.92</v>
      </c>
      <c r="H42" s="125">
        <v>46.26</v>
      </c>
      <c r="I42" s="125">
        <v>5.88</v>
      </c>
      <c r="J42" s="134">
        <v>34</v>
      </c>
    </row>
    <row r="43" spans="1:10" s="17" customFormat="1" x14ac:dyDescent="0.25">
      <c r="A43" s="121" t="s">
        <v>52</v>
      </c>
      <c r="B43" s="123"/>
      <c r="C43" s="122">
        <v>51</v>
      </c>
      <c r="D43" s="122">
        <v>40.799999999999997</v>
      </c>
      <c r="E43" s="125"/>
      <c r="F43" s="125"/>
      <c r="G43" s="125"/>
      <c r="H43" s="125"/>
      <c r="I43" s="125"/>
      <c r="J43" s="134"/>
    </row>
    <row r="44" spans="1:10" s="17" customFormat="1" x14ac:dyDescent="0.25">
      <c r="A44" s="121" t="s">
        <v>107</v>
      </c>
      <c r="B44" s="123"/>
      <c r="C44" s="122">
        <v>23.1</v>
      </c>
      <c r="D44" s="122">
        <v>15</v>
      </c>
      <c r="E44" s="125"/>
      <c r="F44" s="125"/>
      <c r="G44" s="125"/>
      <c r="H44" s="125"/>
      <c r="I44" s="125"/>
      <c r="J44" s="134"/>
    </row>
    <row r="45" spans="1:10" s="17" customFormat="1" x14ac:dyDescent="0.25">
      <c r="A45" s="121" t="s">
        <v>28</v>
      </c>
      <c r="B45" s="123"/>
      <c r="C45" s="122">
        <v>3.6</v>
      </c>
      <c r="D45" s="122">
        <v>3</v>
      </c>
      <c r="E45" s="125"/>
      <c r="F45" s="125"/>
      <c r="G45" s="125"/>
      <c r="H45" s="125"/>
      <c r="I45" s="125"/>
      <c r="J45" s="134"/>
    </row>
    <row r="46" spans="1:10" s="17" customFormat="1" x14ac:dyDescent="0.25">
      <c r="A46" s="121" t="s">
        <v>30</v>
      </c>
      <c r="B46" s="123"/>
      <c r="C46" s="122">
        <v>1</v>
      </c>
      <c r="D46" s="122">
        <v>1</v>
      </c>
      <c r="E46" s="125"/>
      <c r="F46" s="125"/>
      <c r="G46" s="125"/>
      <c r="H46" s="125"/>
      <c r="I46" s="125"/>
      <c r="J46" s="134"/>
    </row>
    <row r="47" spans="1:10" x14ac:dyDescent="0.25">
      <c r="A47" s="126" t="s">
        <v>33</v>
      </c>
      <c r="B47" s="119">
        <v>40</v>
      </c>
      <c r="C47" s="119">
        <v>40</v>
      </c>
      <c r="D47" s="119">
        <v>40</v>
      </c>
      <c r="E47" s="119">
        <v>2.64</v>
      </c>
      <c r="F47" s="119">
        <v>0.48</v>
      </c>
      <c r="G47" s="119">
        <v>13.36</v>
      </c>
      <c r="H47" s="119">
        <v>77</v>
      </c>
      <c r="I47" s="119">
        <v>0</v>
      </c>
      <c r="J47" s="120">
        <v>700</v>
      </c>
    </row>
    <row r="48" spans="1:10" x14ac:dyDescent="0.25">
      <c r="A48" s="126" t="s">
        <v>34</v>
      </c>
      <c r="B48" s="119">
        <v>180</v>
      </c>
      <c r="C48" s="119"/>
      <c r="D48" s="119"/>
      <c r="E48" s="119">
        <v>0.18</v>
      </c>
      <c r="F48" s="119"/>
      <c r="G48" s="119">
        <v>12.72</v>
      </c>
      <c r="H48" s="119">
        <v>52</v>
      </c>
      <c r="I48" s="119"/>
      <c r="J48" s="120">
        <v>376</v>
      </c>
    </row>
    <row r="49" spans="1:10" x14ac:dyDescent="0.25">
      <c r="A49" s="121" t="s">
        <v>35</v>
      </c>
      <c r="B49" s="122"/>
      <c r="C49" s="122">
        <v>10</v>
      </c>
      <c r="D49" s="122">
        <v>10</v>
      </c>
      <c r="E49" s="122"/>
      <c r="F49" s="122"/>
      <c r="G49" s="122"/>
      <c r="H49" s="122"/>
      <c r="I49" s="125">
        <v>0.36</v>
      </c>
      <c r="J49" s="124"/>
    </row>
    <row r="50" spans="1:10" x14ac:dyDescent="0.25">
      <c r="A50" s="121" t="s">
        <v>18</v>
      </c>
      <c r="B50" s="122"/>
      <c r="C50" s="122">
        <v>8</v>
      </c>
      <c r="D50" s="122">
        <v>8</v>
      </c>
      <c r="E50" s="122"/>
      <c r="F50" s="122"/>
      <c r="G50" s="122"/>
      <c r="H50" s="122"/>
      <c r="I50" s="122"/>
      <c r="J50" s="124"/>
    </row>
    <row r="51" spans="1:10" x14ac:dyDescent="0.25">
      <c r="A51" s="126" t="s">
        <v>36</v>
      </c>
      <c r="B51" s="119"/>
      <c r="C51" s="119"/>
      <c r="D51" s="119"/>
      <c r="E51" s="119">
        <f>SUM(E19:E50)</f>
        <v>21.93</v>
      </c>
      <c r="F51" s="119">
        <f>SUM(F19:F50)</f>
        <v>23.099999999999998</v>
      </c>
      <c r="G51" s="119">
        <f>SUM(G19:G50)</f>
        <v>77.069999999999993</v>
      </c>
      <c r="H51" s="119">
        <f>SUM(H19:H50)</f>
        <v>618.79</v>
      </c>
      <c r="I51" s="119">
        <f>SUM(I19:I50)</f>
        <v>20.689999999999998</v>
      </c>
      <c r="J51" s="120"/>
    </row>
    <row r="52" spans="1:10" x14ac:dyDescent="0.25">
      <c r="A52" s="167" t="s">
        <v>56</v>
      </c>
      <c r="B52" s="168"/>
      <c r="C52" s="168"/>
      <c r="D52" s="168"/>
      <c r="E52" s="168"/>
      <c r="F52" s="168"/>
      <c r="G52" s="168"/>
      <c r="H52" s="168"/>
      <c r="I52" s="168"/>
      <c r="J52" s="169"/>
    </row>
    <row r="53" spans="1:10" x14ac:dyDescent="0.25">
      <c r="A53" s="118" t="s">
        <v>176</v>
      </c>
      <c r="B53" s="125">
        <v>80</v>
      </c>
      <c r="C53" s="125"/>
      <c r="D53" s="125"/>
      <c r="E53" s="119">
        <v>13.08</v>
      </c>
      <c r="F53" s="119">
        <v>8.48</v>
      </c>
      <c r="G53" s="119">
        <v>11.6</v>
      </c>
      <c r="H53" s="125">
        <v>178.82</v>
      </c>
      <c r="I53" s="125">
        <v>0.18</v>
      </c>
      <c r="J53" s="134">
        <v>238</v>
      </c>
    </row>
    <row r="54" spans="1:10" x14ac:dyDescent="0.25">
      <c r="A54" s="136" t="s">
        <v>177</v>
      </c>
      <c r="B54" s="122"/>
      <c r="C54" s="122">
        <v>65.5</v>
      </c>
      <c r="D54" s="122">
        <v>65.5</v>
      </c>
      <c r="E54" s="119"/>
      <c r="F54" s="119"/>
      <c r="G54" s="119"/>
      <c r="H54" s="125"/>
      <c r="I54" s="125"/>
      <c r="J54" s="134"/>
    </row>
    <row r="55" spans="1:10" x14ac:dyDescent="0.25">
      <c r="A55" s="136" t="s">
        <v>126</v>
      </c>
      <c r="B55" s="122"/>
      <c r="C55" s="122">
        <v>3</v>
      </c>
      <c r="D55" s="122">
        <v>3</v>
      </c>
      <c r="E55" s="119"/>
      <c r="F55" s="119"/>
      <c r="G55" s="119"/>
      <c r="H55" s="125"/>
      <c r="I55" s="125"/>
      <c r="J55" s="134"/>
    </row>
    <row r="56" spans="1:10" x14ac:dyDescent="0.25">
      <c r="A56" s="136" t="s">
        <v>124</v>
      </c>
      <c r="B56" s="122"/>
      <c r="C56" s="122">
        <v>5</v>
      </c>
      <c r="D56" s="122">
        <v>5</v>
      </c>
      <c r="E56" s="119"/>
      <c r="F56" s="119"/>
      <c r="G56" s="119"/>
      <c r="H56" s="125"/>
      <c r="I56" s="125"/>
      <c r="J56" s="134"/>
    </row>
    <row r="57" spans="1:10" x14ac:dyDescent="0.25">
      <c r="A57" s="136" t="s">
        <v>131</v>
      </c>
      <c r="B57" s="122"/>
      <c r="C57" s="122">
        <v>10</v>
      </c>
      <c r="D57" s="122">
        <v>10</v>
      </c>
      <c r="E57" s="119"/>
      <c r="F57" s="119"/>
      <c r="G57" s="119"/>
      <c r="H57" s="125"/>
      <c r="I57" s="125"/>
      <c r="J57" s="134"/>
    </row>
    <row r="58" spans="1:10" x14ac:dyDescent="0.25">
      <c r="A58" s="136" t="s">
        <v>123</v>
      </c>
      <c r="B58" s="122"/>
      <c r="C58" s="122">
        <v>3</v>
      </c>
      <c r="D58" s="122">
        <v>3</v>
      </c>
      <c r="E58" s="119"/>
      <c r="F58" s="119"/>
      <c r="G58" s="119"/>
      <c r="H58" s="125"/>
      <c r="I58" s="125"/>
      <c r="J58" s="134"/>
    </row>
    <row r="59" spans="1:10" x14ac:dyDescent="0.25">
      <c r="A59" s="136" t="s">
        <v>132</v>
      </c>
      <c r="B59" s="122"/>
      <c r="C59" s="122">
        <v>0.01</v>
      </c>
      <c r="D59" s="122">
        <v>0.01</v>
      </c>
      <c r="E59" s="119"/>
      <c r="F59" s="119"/>
      <c r="G59" s="119"/>
      <c r="H59" s="125"/>
      <c r="I59" s="125"/>
      <c r="J59" s="134"/>
    </row>
    <row r="60" spans="1:10" x14ac:dyDescent="0.25">
      <c r="A60" s="118" t="s">
        <v>14</v>
      </c>
      <c r="B60" s="125">
        <v>10</v>
      </c>
      <c r="C60" s="125">
        <v>10</v>
      </c>
      <c r="D60" s="125">
        <v>10</v>
      </c>
      <c r="E60" s="119">
        <v>0.26</v>
      </c>
      <c r="F60" s="119">
        <v>1.5</v>
      </c>
      <c r="G60" s="119">
        <v>0.3</v>
      </c>
      <c r="H60" s="125">
        <v>16</v>
      </c>
      <c r="I60" s="125"/>
      <c r="J60" s="134"/>
    </row>
    <row r="61" spans="1:10" x14ac:dyDescent="0.25">
      <c r="A61" s="118" t="s">
        <v>40</v>
      </c>
      <c r="B61" s="119">
        <v>180</v>
      </c>
      <c r="C61" s="119"/>
      <c r="D61" s="119"/>
      <c r="E61" s="119">
        <v>3.47</v>
      </c>
      <c r="F61" s="119">
        <v>3.1320000000000001</v>
      </c>
      <c r="G61" s="119">
        <v>12.9</v>
      </c>
      <c r="H61" s="119">
        <v>92.82</v>
      </c>
      <c r="I61" s="119">
        <v>1.42</v>
      </c>
      <c r="J61" s="120">
        <v>397</v>
      </c>
    </row>
    <row r="62" spans="1:10" hidden="1" x14ac:dyDescent="0.25">
      <c r="A62" s="136"/>
      <c r="B62" s="123"/>
      <c r="C62" s="123"/>
      <c r="D62" s="123"/>
      <c r="E62" s="119"/>
      <c r="F62" s="119"/>
      <c r="G62" s="119"/>
      <c r="H62" s="119"/>
      <c r="I62" s="119"/>
      <c r="J62" s="120"/>
    </row>
    <row r="63" spans="1:10" hidden="1" x14ac:dyDescent="0.25">
      <c r="A63" s="136"/>
      <c r="B63" s="123"/>
      <c r="C63" s="123"/>
      <c r="D63" s="123"/>
      <c r="E63" s="119"/>
      <c r="F63" s="119"/>
      <c r="G63" s="119"/>
      <c r="H63" s="119"/>
      <c r="I63" s="119"/>
      <c r="J63" s="120"/>
    </row>
    <row r="64" spans="1:10" hidden="1" x14ac:dyDescent="0.25">
      <c r="A64" s="136"/>
      <c r="B64" s="123"/>
      <c r="C64" s="123"/>
      <c r="D64" s="123"/>
      <c r="E64" s="119"/>
      <c r="F64" s="119"/>
      <c r="G64" s="119"/>
      <c r="H64" s="119"/>
      <c r="I64" s="119"/>
      <c r="J64" s="120"/>
    </row>
    <row r="65" spans="1:10" hidden="1" x14ac:dyDescent="0.25">
      <c r="A65" s="136"/>
      <c r="B65" s="123"/>
      <c r="C65" s="123"/>
      <c r="D65" s="123"/>
      <c r="E65" s="119"/>
      <c r="F65" s="119"/>
      <c r="G65" s="119"/>
      <c r="H65" s="119"/>
      <c r="I65" s="119"/>
      <c r="J65" s="120"/>
    </row>
    <row r="66" spans="1:10" hidden="1" x14ac:dyDescent="0.25">
      <c r="A66" s="136"/>
      <c r="B66" s="123"/>
      <c r="C66" s="123"/>
      <c r="D66" s="123"/>
      <c r="E66" s="119"/>
      <c r="F66" s="119"/>
      <c r="G66" s="119"/>
      <c r="H66" s="119"/>
      <c r="I66" s="119"/>
      <c r="J66" s="120"/>
    </row>
    <row r="67" spans="1:10" hidden="1" x14ac:dyDescent="0.25">
      <c r="A67" s="136"/>
      <c r="B67" s="123"/>
      <c r="C67" s="123"/>
      <c r="D67" s="123"/>
      <c r="E67" s="119"/>
      <c r="F67" s="119"/>
      <c r="G67" s="119"/>
      <c r="H67" s="119"/>
      <c r="I67" s="119"/>
      <c r="J67" s="120"/>
    </row>
    <row r="68" spans="1:10" hidden="1" x14ac:dyDescent="0.25">
      <c r="A68" s="136"/>
      <c r="B68" s="123"/>
      <c r="C68" s="123"/>
      <c r="D68" s="123"/>
      <c r="E68" s="119"/>
      <c r="F68" s="119"/>
      <c r="G68" s="119"/>
      <c r="H68" s="119"/>
      <c r="I68" s="119"/>
      <c r="J68" s="120"/>
    </row>
    <row r="69" spans="1:10" hidden="1" x14ac:dyDescent="0.25">
      <c r="A69" s="136"/>
      <c r="B69" s="123"/>
      <c r="C69" s="123"/>
      <c r="D69" s="123"/>
      <c r="E69" s="119"/>
      <c r="F69" s="119"/>
      <c r="G69" s="119"/>
      <c r="H69" s="119"/>
      <c r="I69" s="119"/>
      <c r="J69" s="120"/>
    </row>
    <row r="70" spans="1:10" hidden="1" x14ac:dyDescent="0.25">
      <c r="A70" s="136"/>
      <c r="B70" s="123"/>
      <c r="C70" s="123"/>
      <c r="D70" s="123"/>
      <c r="E70" s="119"/>
      <c r="F70" s="119"/>
      <c r="G70" s="119"/>
      <c r="H70" s="119"/>
      <c r="I70" s="119"/>
      <c r="J70" s="120"/>
    </row>
    <row r="71" spans="1:10" x14ac:dyDescent="0.25">
      <c r="A71" s="136" t="s">
        <v>168</v>
      </c>
      <c r="B71" s="123"/>
      <c r="C71" s="123">
        <v>2</v>
      </c>
      <c r="D71" s="123">
        <v>2</v>
      </c>
      <c r="E71" s="119"/>
      <c r="F71" s="119"/>
      <c r="G71" s="119"/>
      <c r="H71" s="119"/>
      <c r="I71" s="119"/>
      <c r="J71" s="120"/>
    </row>
    <row r="72" spans="1:10" x14ac:dyDescent="0.25">
      <c r="A72" s="136" t="s">
        <v>148</v>
      </c>
      <c r="B72" s="123"/>
      <c r="C72" s="123">
        <v>110</v>
      </c>
      <c r="D72" s="123">
        <v>110</v>
      </c>
      <c r="E72" s="119"/>
      <c r="F72" s="119"/>
      <c r="G72" s="119"/>
      <c r="H72" s="119"/>
      <c r="I72" s="119"/>
      <c r="J72" s="120"/>
    </row>
    <row r="73" spans="1:10" x14ac:dyDescent="0.25">
      <c r="A73" s="136" t="s">
        <v>124</v>
      </c>
      <c r="B73" s="123"/>
      <c r="C73" s="123">
        <v>6</v>
      </c>
      <c r="D73" s="123">
        <v>6</v>
      </c>
      <c r="E73" s="119"/>
      <c r="F73" s="119"/>
      <c r="G73" s="119"/>
      <c r="H73" s="119"/>
      <c r="I73" s="119"/>
      <c r="J73" s="120"/>
    </row>
    <row r="74" spans="1:10" x14ac:dyDescent="0.25">
      <c r="A74" s="130" t="s">
        <v>43</v>
      </c>
      <c r="B74" s="119"/>
      <c r="C74" s="119"/>
      <c r="D74" s="119"/>
      <c r="E74" s="119">
        <f>SUM(E53:E61)</f>
        <v>16.809999999999999</v>
      </c>
      <c r="F74" s="119">
        <f>SUM(F53:F61)</f>
        <v>13.112</v>
      </c>
      <c r="G74" s="119">
        <f>SUM(G53:G61)</f>
        <v>24.8</v>
      </c>
      <c r="H74" s="119">
        <f>SUM(H53:H61)</f>
        <v>287.64</v>
      </c>
      <c r="I74" s="119">
        <f>SUM(I53:I61)</f>
        <v>1.5999999999999999</v>
      </c>
      <c r="J74" s="120"/>
    </row>
    <row r="75" spans="1:10" x14ac:dyDescent="0.25">
      <c r="A75" s="136" t="s">
        <v>44</v>
      </c>
      <c r="B75" s="123"/>
      <c r="C75" s="119">
        <v>3.75</v>
      </c>
      <c r="D75" s="119">
        <v>3.75</v>
      </c>
      <c r="E75" s="123"/>
      <c r="F75" s="123"/>
      <c r="G75" s="123"/>
      <c r="H75" s="122"/>
      <c r="I75" s="122"/>
      <c r="J75" s="124"/>
    </row>
    <row r="76" spans="1:10" x14ac:dyDescent="0.25">
      <c r="A76" s="137" t="s">
        <v>45</v>
      </c>
      <c r="B76" s="138"/>
      <c r="C76" s="138"/>
      <c r="D76" s="138"/>
      <c r="E76" s="138">
        <f>E74+E51+E17+E15</f>
        <v>49.389999999999993</v>
      </c>
      <c r="F76" s="138">
        <f>F74+F51+F17+F15</f>
        <v>50.041999999999994</v>
      </c>
      <c r="G76" s="138">
        <f>G74+G51+G17+G15</f>
        <v>160.13</v>
      </c>
      <c r="H76" s="138">
        <f>H74+H51+H17+H15</f>
        <v>1376.4299999999998</v>
      </c>
      <c r="I76" s="138">
        <f>I74+I51+I17+I15</f>
        <v>23.71</v>
      </c>
      <c r="J76" s="139"/>
    </row>
    <row r="77" spans="1:10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</row>
  </sheetData>
  <mergeCells count="5">
    <mergeCell ref="A1:J1"/>
    <mergeCell ref="A3:J3"/>
    <mergeCell ref="A16:J16"/>
    <mergeCell ref="A18:J18"/>
    <mergeCell ref="A52:J52"/>
  </mergeCells>
  <pageMargins left="0" right="0" top="0" bottom="0" header="0" footer="0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118" zoomScaleNormal="118" workbookViewId="0">
      <selection activeCell="J23" sqref="J23"/>
    </sheetView>
  </sheetViews>
  <sheetFormatPr defaultColWidth="9.140625" defaultRowHeight="15" x14ac:dyDescent="0.25"/>
  <cols>
    <col min="1" max="1" width="28.7109375" customWidth="1"/>
    <col min="2" max="5" width="8.42578125" customWidth="1"/>
    <col min="6" max="6" width="7.5703125" customWidth="1"/>
    <col min="7" max="7" width="7.7109375" customWidth="1"/>
    <col min="8" max="8" width="8.42578125" customWidth="1"/>
    <col min="9" max="9" width="9.7109375" customWidth="1"/>
    <col min="10" max="10" width="16.28515625" customWidth="1"/>
    <col min="11" max="1025" width="8.5703125" customWidth="1"/>
  </cols>
  <sheetData>
    <row r="1" spans="1:10" x14ac:dyDescent="0.25">
      <c r="A1" s="154" t="s">
        <v>108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0" ht="56.25" customHeight="1" x14ac:dyDescent="0.25">
      <c r="A2" s="72" t="s">
        <v>109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3" t="s">
        <v>9</v>
      </c>
      <c r="J2" s="74" t="s">
        <v>10</v>
      </c>
    </row>
    <row r="3" spans="1:10" ht="18" customHeight="1" x14ac:dyDescent="0.25">
      <c r="A3" s="155" t="s">
        <v>11</v>
      </c>
      <c r="B3" s="164"/>
      <c r="C3" s="164"/>
      <c r="D3" s="164"/>
      <c r="E3" s="164"/>
      <c r="F3" s="164"/>
      <c r="G3" s="164"/>
      <c r="H3" s="164"/>
      <c r="I3" s="164"/>
      <c r="J3" s="165"/>
    </row>
    <row r="4" spans="1:10" ht="14.25" customHeight="1" x14ac:dyDescent="0.25">
      <c r="A4" s="37" t="s">
        <v>199</v>
      </c>
      <c r="B4" s="29">
        <v>200</v>
      </c>
      <c r="C4" s="29"/>
      <c r="D4" s="29"/>
      <c r="E4" s="29">
        <v>6.12</v>
      </c>
      <c r="F4" s="29">
        <v>5.34</v>
      </c>
      <c r="G4" s="29">
        <v>23.09</v>
      </c>
      <c r="H4" s="29">
        <v>165.64</v>
      </c>
      <c r="I4" s="29">
        <v>1.38</v>
      </c>
      <c r="J4" s="32">
        <v>268</v>
      </c>
    </row>
    <row r="5" spans="1:10" ht="12.75" customHeight="1" x14ac:dyDescent="0.25">
      <c r="A5" s="46" t="s">
        <v>58</v>
      </c>
      <c r="B5" s="34"/>
      <c r="C5" s="34">
        <v>20</v>
      </c>
      <c r="D5" s="34">
        <v>20</v>
      </c>
      <c r="E5" s="34"/>
      <c r="F5" s="34"/>
      <c r="G5" s="34"/>
      <c r="H5" s="34"/>
      <c r="I5" s="34"/>
      <c r="J5" s="75"/>
    </row>
    <row r="6" spans="1:10" ht="13.5" customHeight="1" x14ac:dyDescent="0.25">
      <c r="A6" s="33" t="s">
        <v>13</v>
      </c>
      <c r="B6" s="35"/>
      <c r="C6" s="34">
        <v>150</v>
      </c>
      <c r="D6" s="34">
        <v>150</v>
      </c>
      <c r="E6" s="35"/>
      <c r="F6" s="35"/>
      <c r="G6" s="35"/>
      <c r="H6" s="35"/>
      <c r="I6" s="35"/>
      <c r="J6" s="36"/>
    </row>
    <row r="7" spans="1:10" ht="12" customHeight="1" x14ac:dyDescent="0.25">
      <c r="A7" s="33" t="s">
        <v>15</v>
      </c>
      <c r="B7" s="35"/>
      <c r="C7" s="35">
        <v>2</v>
      </c>
      <c r="D7" s="35">
        <v>2</v>
      </c>
      <c r="E7" s="35"/>
      <c r="F7" s="35"/>
      <c r="G7" s="35"/>
      <c r="H7" s="35"/>
      <c r="I7" s="35"/>
      <c r="J7" s="36"/>
    </row>
    <row r="8" spans="1:10" ht="12.75" customHeight="1" x14ac:dyDescent="0.25">
      <c r="A8" s="33" t="s">
        <v>18</v>
      </c>
      <c r="B8" s="35"/>
      <c r="C8" s="35">
        <v>2</v>
      </c>
      <c r="D8" s="35">
        <v>2</v>
      </c>
      <c r="E8" s="35" t="s">
        <v>110</v>
      </c>
      <c r="F8" s="35"/>
      <c r="G8" s="35"/>
      <c r="H8" s="35"/>
      <c r="I8" s="35"/>
      <c r="J8" s="36"/>
    </row>
    <row r="9" spans="1:10" ht="13.5" customHeight="1" x14ac:dyDescent="0.25">
      <c r="A9" s="31" t="s">
        <v>16</v>
      </c>
      <c r="B9" s="29">
        <v>180</v>
      </c>
      <c r="C9" s="29"/>
      <c r="D9" s="29"/>
      <c r="E9" s="29">
        <v>0.05</v>
      </c>
      <c r="F9" s="29">
        <v>0.02</v>
      </c>
      <c r="G9" s="29">
        <v>7</v>
      </c>
      <c r="H9" s="29">
        <v>28.32</v>
      </c>
      <c r="I9" s="29">
        <v>0.04</v>
      </c>
      <c r="J9" s="32">
        <v>392</v>
      </c>
    </row>
    <row r="10" spans="1:10" ht="12.75" customHeight="1" x14ac:dyDescent="0.25">
      <c r="A10" s="46" t="s">
        <v>17</v>
      </c>
      <c r="B10" s="34"/>
      <c r="C10" s="34">
        <v>2</v>
      </c>
      <c r="D10" s="34">
        <v>2</v>
      </c>
      <c r="E10" s="34"/>
      <c r="F10" s="34"/>
      <c r="G10" s="34"/>
      <c r="H10" s="34"/>
      <c r="I10" s="34"/>
      <c r="J10" s="75"/>
    </row>
    <row r="11" spans="1:10" ht="13.5" customHeight="1" x14ac:dyDescent="0.25">
      <c r="A11" s="46" t="s">
        <v>18</v>
      </c>
      <c r="B11" s="34"/>
      <c r="C11" s="34">
        <v>7</v>
      </c>
      <c r="D11" s="34">
        <v>7</v>
      </c>
      <c r="E11" s="34"/>
      <c r="F11" s="34"/>
      <c r="G11" s="34"/>
      <c r="H11" s="34"/>
      <c r="I11" s="34"/>
      <c r="J11" s="75"/>
    </row>
    <row r="12" spans="1:10" ht="13.5" customHeight="1" x14ac:dyDescent="0.25">
      <c r="A12" s="42" t="s">
        <v>19</v>
      </c>
      <c r="B12" s="43">
        <v>40</v>
      </c>
      <c r="C12" s="43">
        <v>40</v>
      </c>
      <c r="D12" s="43">
        <v>40</v>
      </c>
      <c r="E12" s="43">
        <v>3.16</v>
      </c>
      <c r="F12" s="43">
        <v>0.4</v>
      </c>
      <c r="G12" s="43">
        <v>19.32</v>
      </c>
      <c r="H12" s="43">
        <v>94</v>
      </c>
      <c r="I12" s="43">
        <v>0</v>
      </c>
      <c r="J12" s="44">
        <v>701</v>
      </c>
    </row>
    <row r="13" spans="1:10" ht="14.25" customHeight="1" x14ac:dyDescent="0.25">
      <c r="A13" s="37" t="s">
        <v>15</v>
      </c>
      <c r="B13" s="29">
        <v>8</v>
      </c>
      <c r="C13" s="29">
        <v>8</v>
      </c>
      <c r="D13" s="29">
        <v>8</v>
      </c>
      <c r="E13" s="29">
        <v>0.06</v>
      </c>
      <c r="F13" s="29">
        <v>5.8</v>
      </c>
      <c r="G13" s="29">
        <v>0.1</v>
      </c>
      <c r="H13" s="29">
        <v>52.88</v>
      </c>
      <c r="I13" s="29">
        <v>0</v>
      </c>
      <c r="J13" s="32">
        <v>703</v>
      </c>
    </row>
    <row r="14" spans="1:10" ht="14.25" customHeight="1" x14ac:dyDescent="0.25">
      <c r="A14" s="37" t="s">
        <v>49</v>
      </c>
      <c r="B14" s="29">
        <v>15</v>
      </c>
      <c r="C14" s="29">
        <v>16</v>
      </c>
      <c r="D14" s="29">
        <v>15</v>
      </c>
      <c r="E14" s="29">
        <v>3.48</v>
      </c>
      <c r="F14" s="29">
        <v>4.43</v>
      </c>
      <c r="G14" s="29"/>
      <c r="H14" s="29">
        <v>54</v>
      </c>
      <c r="I14" s="29">
        <v>0.11</v>
      </c>
      <c r="J14" s="32">
        <v>7</v>
      </c>
    </row>
    <row r="15" spans="1:10" ht="15.75" customHeight="1" x14ac:dyDescent="0.25">
      <c r="A15" s="37" t="s">
        <v>111</v>
      </c>
      <c r="B15" s="29"/>
      <c r="C15" s="29"/>
      <c r="D15" s="29"/>
      <c r="E15" s="29">
        <f>SUM(E4:E13)</f>
        <v>9.39</v>
      </c>
      <c r="F15" s="29">
        <f>SUM(F4:F13)</f>
        <v>11.559999999999999</v>
      </c>
      <c r="G15" s="29">
        <f>SUM(G4:G13)</f>
        <v>49.51</v>
      </c>
      <c r="H15" s="29">
        <f>SUM(H4:H13)</f>
        <v>340.84</v>
      </c>
      <c r="I15" s="29">
        <f>SUM(I4:I13)</f>
        <v>1.42</v>
      </c>
      <c r="J15" s="32"/>
    </row>
    <row r="16" spans="1:10" ht="16.5" customHeight="1" x14ac:dyDescent="0.25">
      <c r="A16" s="155" t="s">
        <v>21</v>
      </c>
      <c r="B16" s="164"/>
      <c r="C16" s="164"/>
      <c r="D16" s="164"/>
      <c r="E16" s="164"/>
      <c r="F16" s="164"/>
      <c r="G16" s="164"/>
      <c r="H16" s="164"/>
      <c r="I16" s="164"/>
      <c r="J16" s="165"/>
    </row>
    <row r="17" spans="1:10" ht="14.25" customHeight="1" x14ac:dyDescent="0.25">
      <c r="A17" s="37" t="s">
        <v>194</v>
      </c>
      <c r="B17" s="29">
        <v>190</v>
      </c>
      <c r="C17" s="29"/>
      <c r="D17" s="29">
        <v>190</v>
      </c>
      <c r="E17" s="76">
        <v>0.38</v>
      </c>
      <c r="F17" s="76"/>
      <c r="G17" s="29">
        <v>20.9</v>
      </c>
      <c r="H17" s="29">
        <v>89.3</v>
      </c>
      <c r="I17" s="29"/>
      <c r="J17" s="32"/>
    </row>
    <row r="18" spans="1:10" ht="15" customHeight="1" x14ac:dyDescent="0.25">
      <c r="A18" s="155" t="s">
        <v>23</v>
      </c>
      <c r="B18" s="164"/>
      <c r="C18" s="164"/>
      <c r="D18" s="164"/>
      <c r="E18" s="164"/>
      <c r="F18" s="164"/>
      <c r="G18" s="164"/>
      <c r="H18" s="164"/>
      <c r="I18" s="164"/>
      <c r="J18" s="165"/>
    </row>
    <row r="19" spans="1:10" ht="17.25" customHeight="1" x14ac:dyDescent="0.25">
      <c r="A19" s="31" t="s">
        <v>200</v>
      </c>
      <c r="B19" s="43">
        <v>200</v>
      </c>
      <c r="C19" s="43"/>
      <c r="D19" s="43"/>
      <c r="E19" s="29">
        <v>3.74</v>
      </c>
      <c r="F19" s="29">
        <v>1.7</v>
      </c>
      <c r="G19" s="29">
        <v>10.18</v>
      </c>
      <c r="H19" s="29">
        <v>133</v>
      </c>
      <c r="I19" s="29">
        <v>4.9400000000000004</v>
      </c>
      <c r="J19" s="32" t="s">
        <v>205</v>
      </c>
    </row>
    <row r="20" spans="1:10" ht="13.5" customHeight="1" x14ac:dyDescent="0.25">
      <c r="A20" s="46" t="s">
        <v>160</v>
      </c>
      <c r="B20" s="43"/>
      <c r="C20" s="39">
        <v>64</v>
      </c>
      <c r="D20" s="39">
        <v>51.2</v>
      </c>
      <c r="E20" s="29"/>
      <c r="F20" s="29"/>
      <c r="G20" s="29"/>
      <c r="H20" s="29"/>
      <c r="I20" s="29"/>
      <c r="J20" s="32"/>
    </row>
    <row r="21" spans="1:10" ht="13.5" customHeight="1" x14ac:dyDescent="0.25">
      <c r="A21" s="46" t="s">
        <v>77</v>
      </c>
      <c r="B21" s="43"/>
      <c r="C21" s="39">
        <v>27</v>
      </c>
      <c r="D21" s="39">
        <v>20</v>
      </c>
      <c r="E21" s="29"/>
      <c r="F21" s="29"/>
      <c r="G21" s="29"/>
      <c r="H21" s="29"/>
      <c r="I21" s="29"/>
      <c r="J21" s="32"/>
    </row>
    <row r="22" spans="1:10" ht="13.5" customHeight="1" x14ac:dyDescent="0.25">
      <c r="A22" s="33" t="s">
        <v>26</v>
      </c>
      <c r="B22" s="39"/>
      <c r="C22" s="40">
        <v>48</v>
      </c>
      <c r="D22" s="40">
        <v>36</v>
      </c>
      <c r="E22" s="40"/>
      <c r="F22" s="40"/>
      <c r="G22" s="40"/>
      <c r="H22" s="40"/>
      <c r="I22" s="40"/>
      <c r="J22" s="41"/>
    </row>
    <row r="23" spans="1:10" ht="15" customHeight="1" x14ac:dyDescent="0.25">
      <c r="A23" s="33" t="s">
        <v>27</v>
      </c>
      <c r="B23" s="39"/>
      <c r="C23" s="40">
        <v>10</v>
      </c>
      <c r="D23" s="40">
        <v>8</v>
      </c>
      <c r="E23" s="40"/>
      <c r="F23" s="40"/>
      <c r="G23" s="40"/>
      <c r="H23" s="40"/>
      <c r="I23" s="40"/>
      <c r="J23" s="41"/>
    </row>
    <row r="24" spans="1:10" ht="13.5" customHeight="1" x14ac:dyDescent="0.25">
      <c r="A24" s="33" t="s">
        <v>28</v>
      </c>
      <c r="B24" s="39"/>
      <c r="C24" s="40">
        <v>11</v>
      </c>
      <c r="D24" s="40">
        <v>10</v>
      </c>
      <c r="E24" s="40"/>
      <c r="F24" s="40"/>
      <c r="G24" s="40"/>
      <c r="H24" s="40"/>
      <c r="I24" s="40"/>
      <c r="J24" s="41"/>
    </row>
    <row r="25" spans="1:10" ht="13.5" customHeight="1" x14ac:dyDescent="0.25">
      <c r="A25" s="33" t="s">
        <v>204</v>
      </c>
      <c r="B25" s="39"/>
      <c r="C25" s="40">
        <v>12</v>
      </c>
      <c r="D25" s="40">
        <v>12</v>
      </c>
      <c r="E25" s="40"/>
      <c r="F25" s="40"/>
      <c r="G25" s="40"/>
      <c r="H25" s="40"/>
      <c r="I25" s="40"/>
      <c r="J25" s="41"/>
    </row>
    <row r="26" spans="1:10" ht="12.75" customHeight="1" x14ac:dyDescent="0.25">
      <c r="A26" s="33" t="s">
        <v>29</v>
      </c>
      <c r="B26" s="34"/>
      <c r="C26" s="35">
        <v>2</v>
      </c>
      <c r="D26" s="35">
        <v>2</v>
      </c>
      <c r="E26" s="35"/>
      <c r="F26" s="35"/>
      <c r="G26" s="35"/>
      <c r="H26" s="35"/>
      <c r="I26" s="35"/>
      <c r="J26" s="36"/>
    </row>
    <row r="27" spans="1:10" ht="14.25" customHeight="1" x14ac:dyDescent="0.25">
      <c r="A27" s="33" t="s">
        <v>30</v>
      </c>
      <c r="B27" s="34"/>
      <c r="C27" s="35">
        <v>3</v>
      </c>
      <c r="D27" s="35">
        <v>3</v>
      </c>
      <c r="E27" s="35"/>
      <c r="F27" s="35"/>
      <c r="G27" s="35"/>
      <c r="H27" s="35"/>
      <c r="I27" s="35"/>
      <c r="J27" s="36"/>
    </row>
    <row r="28" spans="1:10" ht="13.5" customHeight="1" x14ac:dyDescent="0.25">
      <c r="A28" s="37" t="s">
        <v>14</v>
      </c>
      <c r="B28" s="34"/>
      <c r="C28" s="28">
        <v>8</v>
      </c>
      <c r="D28" s="28">
        <v>8</v>
      </c>
      <c r="E28" s="28">
        <v>0.2</v>
      </c>
      <c r="F28" s="28">
        <v>1.2</v>
      </c>
      <c r="G28" s="28">
        <v>0.24</v>
      </c>
      <c r="H28" s="28">
        <v>12.8</v>
      </c>
      <c r="I28" s="35"/>
      <c r="J28" s="36"/>
    </row>
    <row r="29" spans="1:10" ht="16.5" customHeight="1" x14ac:dyDescent="0.25">
      <c r="A29" s="31" t="s">
        <v>201</v>
      </c>
      <c r="B29" s="29">
        <v>130</v>
      </c>
      <c r="C29" s="29"/>
      <c r="D29" s="29"/>
      <c r="E29" s="29">
        <v>7.41</v>
      </c>
      <c r="F29" s="29">
        <v>6.27</v>
      </c>
      <c r="G29" s="29">
        <v>35.69</v>
      </c>
      <c r="H29" s="29">
        <v>234.44</v>
      </c>
      <c r="I29" s="29"/>
      <c r="J29" s="32">
        <v>65</v>
      </c>
    </row>
    <row r="30" spans="1:10" ht="12.75" customHeight="1" x14ac:dyDescent="0.25">
      <c r="A30" s="33" t="s">
        <v>122</v>
      </c>
      <c r="B30" s="34"/>
      <c r="C30" s="35">
        <v>59.8</v>
      </c>
      <c r="D30" s="35">
        <v>59.8</v>
      </c>
      <c r="E30" s="35"/>
      <c r="F30" s="35"/>
      <c r="G30" s="35"/>
      <c r="H30" s="35"/>
      <c r="I30" s="35"/>
      <c r="J30" s="36"/>
    </row>
    <row r="31" spans="1:10" ht="12.75" hidden="1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6"/>
    </row>
    <row r="32" spans="1:10" ht="13.5" customHeight="1" x14ac:dyDescent="0.25">
      <c r="A32" s="33" t="s">
        <v>15</v>
      </c>
      <c r="B32" s="34"/>
      <c r="C32" s="35">
        <v>3</v>
      </c>
      <c r="D32" s="35">
        <v>3</v>
      </c>
      <c r="E32" s="35"/>
      <c r="F32" s="35"/>
      <c r="G32" s="35"/>
      <c r="H32" s="35"/>
      <c r="I32" s="35"/>
      <c r="J32" s="36"/>
    </row>
    <row r="33" spans="1:10" ht="25.5" customHeight="1" x14ac:dyDescent="0.25">
      <c r="A33" s="31" t="s">
        <v>93</v>
      </c>
      <c r="B33" s="29">
        <v>80</v>
      </c>
      <c r="C33" s="29"/>
      <c r="D33" s="29"/>
      <c r="E33" s="29">
        <v>11.52</v>
      </c>
      <c r="F33" s="29">
        <v>4.62</v>
      </c>
      <c r="G33" s="29">
        <v>2.84</v>
      </c>
      <c r="H33" s="29">
        <v>97.21</v>
      </c>
      <c r="I33" s="29">
        <v>0.52</v>
      </c>
      <c r="J33" s="32">
        <v>102</v>
      </c>
    </row>
    <row r="34" spans="1:10" ht="14.25" customHeight="1" x14ac:dyDescent="0.25">
      <c r="A34" s="46" t="s">
        <v>202</v>
      </c>
      <c r="B34" s="34"/>
      <c r="C34" s="34">
        <v>84</v>
      </c>
      <c r="D34" s="34">
        <v>70</v>
      </c>
      <c r="E34" s="34"/>
      <c r="F34" s="34"/>
      <c r="G34" s="34"/>
      <c r="H34" s="34"/>
      <c r="I34" s="34"/>
      <c r="J34" s="75"/>
    </row>
    <row r="35" spans="1:10" ht="12.75" customHeight="1" x14ac:dyDescent="0.25">
      <c r="A35" s="46" t="s">
        <v>28</v>
      </c>
      <c r="B35" s="34"/>
      <c r="C35" s="34">
        <v>10</v>
      </c>
      <c r="D35" s="34">
        <v>8.4</v>
      </c>
      <c r="E35" s="34"/>
      <c r="F35" s="34"/>
      <c r="G35" s="34"/>
      <c r="H35" s="34"/>
      <c r="I35" s="34"/>
      <c r="J35" s="75"/>
    </row>
    <row r="36" spans="1:10" ht="15" customHeight="1" x14ac:dyDescent="0.25">
      <c r="A36" s="46" t="s">
        <v>27</v>
      </c>
      <c r="B36" s="34"/>
      <c r="C36" s="34">
        <v>16.8</v>
      </c>
      <c r="D36" s="34">
        <v>13.5</v>
      </c>
      <c r="E36" s="34"/>
      <c r="F36" s="34"/>
      <c r="G36" s="34"/>
      <c r="H36" s="34"/>
      <c r="I36" s="34"/>
      <c r="J36" s="75"/>
    </row>
    <row r="37" spans="1:10" ht="14.25" customHeight="1" x14ac:dyDescent="0.25">
      <c r="A37" s="46" t="s">
        <v>154</v>
      </c>
      <c r="B37" s="34"/>
      <c r="C37" s="34">
        <v>2.5</v>
      </c>
      <c r="D37" s="34">
        <v>2.5</v>
      </c>
      <c r="E37" s="34"/>
      <c r="F37" s="34"/>
      <c r="G37" s="34"/>
      <c r="H37" s="34"/>
      <c r="I37" s="34"/>
      <c r="J37" s="75"/>
    </row>
    <row r="38" spans="1:10" ht="15" customHeight="1" x14ac:dyDescent="0.25">
      <c r="A38" s="46" t="s">
        <v>30</v>
      </c>
      <c r="B38" s="34"/>
      <c r="C38" s="34">
        <v>3</v>
      </c>
      <c r="D38" s="34">
        <v>3</v>
      </c>
      <c r="E38" s="34"/>
      <c r="F38" s="34"/>
      <c r="G38" s="34"/>
      <c r="H38" s="34"/>
      <c r="I38" s="34"/>
      <c r="J38" s="75"/>
    </row>
    <row r="39" spans="1:10" ht="12" customHeight="1" x14ac:dyDescent="0.25">
      <c r="A39" s="46" t="s">
        <v>145</v>
      </c>
      <c r="B39" s="34"/>
      <c r="C39" s="34">
        <v>5</v>
      </c>
      <c r="D39" s="34">
        <v>5</v>
      </c>
      <c r="E39" s="34"/>
      <c r="F39" s="34"/>
      <c r="G39" s="34"/>
      <c r="H39" s="34"/>
      <c r="I39" s="34"/>
      <c r="J39" s="75"/>
    </row>
    <row r="40" spans="1:10" ht="57.75" hidden="1" customHeight="1" x14ac:dyDescent="0.25">
      <c r="A40" s="46"/>
      <c r="B40" s="34"/>
      <c r="C40" s="34"/>
      <c r="D40" s="34"/>
      <c r="E40" s="34"/>
      <c r="F40" s="34"/>
      <c r="G40" s="34"/>
      <c r="H40" s="34"/>
      <c r="I40" s="34"/>
      <c r="J40" s="75"/>
    </row>
    <row r="41" spans="1:10" ht="12" customHeight="1" x14ac:dyDescent="0.25">
      <c r="A41" s="37" t="s">
        <v>103</v>
      </c>
      <c r="B41" s="28">
        <v>60</v>
      </c>
      <c r="C41" s="28"/>
      <c r="D41" s="28"/>
      <c r="E41" s="28">
        <v>0.78</v>
      </c>
      <c r="F41" s="28">
        <v>2.99</v>
      </c>
      <c r="G41" s="28">
        <v>2.9</v>
      </c>
      <c r="H41" s="28">
        <v>51.54</v>
      </c>
      <c r="I41" s="28"/>
      <c r="J41" s="45">
        <v>20</v>
      </c>
    </row>
    <row r="42" spans="1:10" ht="13.5" customHeight="1" x14ac:dyDescent="0.25">
      <c r="A42" s="33" t="s">
        <v>153</v>
      </c>
      <c r="B42" s="35"/>
      <c r="C42" s="35">
        <v>60</v>
      </c>
      <c r="D42" s="35">
        <v>48</v>
      </c>
      <c r="E42" s="35"/>
      <c r="F42" s="35"/>
      <c r="G42" s="35"/>
      <c r="H42" s="35"/>
      <c r="I42" s="35"/>
      <c r="J42" s="36"/>
    </row>
    <row r="43" spans="1:10" ht="13.5" customHeight="1" x14ac:dyDescent="0.25">
      <c r="A43" s="33" t="s">
        <v>152</v>
      </c>
      <c r="B43" s="35"/>
      <c r="C43" s="35">
        <v>3</v>
      </c>
      <c r="D43" s="35">
        <v>3</v>
      </c>
      <c r="E43" s="35"/>
      <c r="F43" s="35"/>
      <c r="G43" s="35"/>
      <c r="H43" s="35"/>
      <c r="I43" s="35"/>
      <c r="J43" s="36"/>
    </row>
    <row r="44" spans="1:10" ht="13.5" customHeight="1" x14ac:dyDescent="0.25">
      <c r="A44" s="33" t="s">
        <v>136</v>
      </c>
      <c r="B44" s="35"/>
      <c r="C44" s="35">
        <v>7.5</v>
      </c>
      <c r="D44" s="35">
        <v>6</v>
      </c>
      <c r="E44" s="35"/>
      <c r="F44" s="35"/>
      <c r="G44" s="35"/>
      <c r="H44" s="35"/>
      <c r="I44" s="35"/>
      <c r="J44" s="36"/>
    </row>
    <row r="45" spans="1:10" ht="13.5" customHeight="1" x14ac:dyDescent="0.25">
      <c r="A45" s="33" t="s">
        <v>18</v>
      </c>
      <c r="B45" s="35"/>
      <c r="C45" s="35">
        <v>1</v>
      </c>
      <c r="D45" s="35">
        <v>1</v>
      </c>
      <c r="E45" s="35"/>
      <c r="F45" s="35"/>
      <c r="G45" s="35"/>
      <c r="H45" s="35"/>
      <c r="I45" s="35"/>
      <c r="J45" s="36"/>
    </row>
    <row r="46" spans="1:10" ht="13.5" customHeight="1" x14ac:dyDescent="0.25">
      <c r="A46" s="37" t="s">
        <v>33</v>
      </c>
      <c r="B46" s="29">
        <v>40</v>
      </c>
      <c r="C46" s="29">
        <v>40</v>
      </c>
      <c r="D46" s="29">
        <v>40</v>
      </c>
      <c r="E46" s="29">
        <v>2.64</v>
      </c>
      <c r="F46" s="29">
        <v>0.48</v>
      </c>
      <c r="G46" s="29">
        <v>13.36</v>
      </c>
      <c r="H46" s="29">
        <v>77</v>
      </c>
      <c r="I46" s="29">
        <v>0</v>
      </c>
      <c r="J46" s="32">
        <v>700</v>
      </c>
    </row>
    <row r="47" spans="1:10" ht="15" customHeight="1" x14ac:dyDescent="0.25">
      <c r="A47" s="37" t="s">
        <v>34</v>
      </c>
      <c r="B47" s="29">
        <v>180</v>
      </c>
      <c r="C47" s="29"/>
      <c r="D47" s="29"/>
      <c r="E47" s="29">
        <v>0.18</v>
      </c>
      <c r="F47" s="29"/>
      <c r="G47" s="29">
        <v>12.72</v>
      </c>
      <c r="H47" s="29">
        <v>52</v>
      </c>
      <c r="I47" s="29">
        <v>0.36</v>
      </c>
      <c r="J47" s="32">
        <v>376</v>
      </c>
    </row>
    <row r="48" spans="1:10" ht="13.5" customHeight="1" x14ac:dyDescent="0.25">
      <c r="A48" s="33" t="s">
        <v>35</v>
      </c>
      <c r="B48" s="35"/>
      <c r="C48" s="35">
        <v>10</v>
      </c>
      <c r="D48" s="35">
        <v>10</v>
      </c>
      <c r="E48" s="35"/>
      <c r="F48" s="35"/>
      <c r="G48" s="35"/>
      <c r="H48" s="35"/>
      <c r="I48" s="35"/>
      <c r="J48" s="36"/>
    </row>
    <row r="49" spans="1:10" ht="14.25" customHeight="1" x14ac:dyDescent="0.25">
      <c r="A49" s="33" t="s">
        <v>18</v>
      </c>
      <c r="B49" s="35"/>
      <c r="C49" s="35">
        <v>8</v>
      </c>
      <c r="D49" s="35">
        <v>8</v>
      </c>
      <c r="E49" s="35"/>
      <c r="F49" s="35"/>
      <c r="G49" s="35"/>
      <c r="H49" s="35"/>
      <c r="I49" s="35"/>
      <c r="J49" s="36"/>
    </row>
    <row r="50" spans="1:10" ht="15.75" customHeight="1" x14ac:dyDescent="0.25">
      <c r="A50" s="37" t="s">
        <v>36</v>
      </c>
      <c r="B50" s="29"/>
      <c r="C50" s="29"/>
      <c r="D50" s="29"/>
      <c r="E50" s="29">
        <f>SUM(E19:E49)</f>
        <v>26.470000000000002</v>
      </c>
      <c r="F50" s="29">
        <f>SUM(F19:F49)</f>
        <v>17.260000000000002</v>
      </c>
      <c r="G50" s="29">
        <f>SUM(G19:G49)</f>
        <v>77.930000000000007</v>
      </c>
      <c r="H50" s="29">
        <f>SUM(H19:H49)</f>
        <v>657.99</v>
      </c>
      <c r="I50" s="29">
        <f>SUM(I19:I49)</f>
        <v>5.8200000000000012</v>
      </c>
      <c r="J50" s="32"/>
    </row>
    <row r="51" spans="1:10" ht="15" customHeight="1" x14ac:dyDescent="0.25">
      <c r="A51" s="155" t="s">
        <v>56</v>
      </c>
      <c r="B51" s="164"/>
      <c r="C51" s="164"/>
      <c r="D51" s="164"/>
      <c r="E51" s="164"/>
      <c r="F51" s="164"/>
      <c r="G51" s="164"/>
      <c r="H51" s="164"/>
      <c r="I51" s="164"/>
      <c r="J51" s="165"/>
    </row>
    <row r="52" spans="1:10" ht="28.5" customHeight="1" x14ac:dyDescent="0.25">
      <c r="A52" s="31" t="s">
        <v>191</v>
      </c>
      <c r="B52" s="29">
        <v>80</v>
      </c>
      <c r="C52" s="28"/>
      <c r="D52" s="28"/>
      <c r="E52" s="29">
        <v>13.08</v>
      </c>
      <c r="F52" s="29">
        <v>8.48</v>
      </c>
      <c r="G52" s="29">
        <v>11.6</v>
      </c>
      <c r="H52" s="29">
        <v>178.82</v>
      </c>
      <c r="I52" s="29">
        <v>0.18</v>
      </c>
      <c r="J52" s="32">
        <v>238</v>
      </c>
    </row>
    <row r="53" spans="1:10" ht="14.25" customHeight="1" x14ac:dyDescent="0.25">
      <c r="A53" s="33" t="s">
        <v>154</v>
      </c>
      <c r="B53" s="35"/>
      <c r="C53" s="35">
        <v>40</v>
      </c>
      <c r="D53" s="35">
        <v>40</v>
      </c>
      <c r="E53" s="35"/>
      <c r="F53" s="35"/>
      <c r="G53" s="35"/>
      <c r="H53" s="35"/>
      <c r="I53" s="35"/>
      <c r="J53" s="36"/>
    </row>
    <row r="54" spans="1:10" ht="12.75" customHeight="1" x14ac:dyDescent="0.25">
      <c r="A54" s="33" t="s">
        <v>192</v>
      </c>
      <c r="B54" s="35"/>
      <c r="C54" s="35">
        <v>1.7</v>
      </c>
      <c r="D54" s="35">
        <v>1.7</v>
      </c>
      <c r="E54" s="35"/>
      <c r="F54" s="35"/>
      <c r="G54" s="35"/>
      <c r="H54" s="35"/>
      <c r="I54" s="35"/>
      <c r="J54" s="36"/>
    </row>
    <row r="55" spans="1:10" ht="13.5" customHeight="1" x14ac:dyDescent="0.25">
      <c r="A55" s="33" t="s">
        <v>124</v>
      </c>
      <c r="B55" s="35"/>
      <c r="C55" s="35">
        <v>5.8</v>
      </c>
      <c r="D55" s="35">
        <v>5.8</v>
      </c>
      <c r="E55" s="35"/>
      <c r="F55" s="35"/>
      <c r="G55" s="35"/>
      <c r="H55" s="35"/>
      <c r="I55" s="35"/>
      <c r="J55" s="36"/>
    </row>
    <row r="56" spans="1:10" ht="13.5" customHeight="1" x14ac:dyDescent="0.25">
      <c r="A56" s="33" t="s">
        <v>123</v>
      </c>
      <c r="B56" s="35"/>
      <c r="C56" s="35">
        <v>4.3</v>
      </c>
      <c r="D56" s="35">
        <v>4.3</v>
      </c>
      <c r="E56" s="35"/>
      <c r="F56" s="35"/>
      <c r="G56" s="35"/>
      <c r="H56" s="35"/>
      <c r="I56" s="35"/>
      <c r="J56" s="36"/>
    </row>
    <row r="57" spans="1:10" ht="12.75" customHeight="1" x14ac:dyDescent="0.25">
      <c r="A57" s="33" t="s">
        <v>126</v>
      </c>
      <c r="B57" s="35"/>
      <c r="C57" s="35">
        <v>7.2</v>
      </c>
      <c r="D57" s="35">
        <v>7.2</v>
      </c>
      <c r="E57" s="35"/>
      <c r="F57" s="35"/>
      <c r="G57" s="35"/>
      <c r="H57" s="35"/>
      <c r="I57" s="35"/>
      <c r="J57" s="36"/>
    </row>
    <row r="58" spans="1:10" ht="12.75" customHeight="1" x14ac:dyDescent="0.25">
      <c r="A58" s="33" t="s">
        <v>156</v>
      </c>
      <c r="B58" s="35"/>
      <c r="C58" s="35">
        <v>0.68</v>
      </c>
      <c r="D58" s="35">
        <v>0.68</v>
      </c>
      <c r="E58" s="35"/>
      <c r="F58" s="35"/>
      <c r="G58" s="35"/>
      <c r="H58" s="35"/>
      <c r="I58" s="35"/>
      <c r="J58" s="36"/>
    </row>
    <row r="59" spans="1:10" ht="12" customHeight="1" x14ac:dyDescent="0.25">
      <c r="A59" s="33" t="s">
        <v>132</v>
      </c>
      <c r="B59" s="35"/>
      <c r="C59" s="35">
        <v>0.03</v>
      </c>
      <c r="D59" s="35">
        <v>0.03</v>
      </c>
      <c r="E59" s="35"/>
      <c r="F59" s="35"/>
      <c r="G59" s="35"/>
      <c r="H59" s="35"/>
      <c r="I59" s="35"/>
      <c r="J59" s="36"/>
    </row>
    <row r="60" spans="1:10" ht="12" customHeight="1" x14ac:dyDescent="0.25">
      <c r="A60" s="33" t="s">
        <v>148</v>
      </c>
      <c r="B60" s="35"/>
      <c r="C60" s="35">
        <v>15</v>
      </c>
      <c r="D60" s="35">
        <v>15</v>
      </c>
      <c r="E60" s="35"/>
      <c r="F60" s="35"/>
      <c r="G60" s="35"/>
      <c r="H60" s="35"/>
      <c r="I60" s="35"/>
      <c r="J60" s="36"/>
    </row>
    <row r="61" spans="1:10" ht="12" customHeight="1" x14ac:dyDescent="0.25">
      <c r="A61" s="33" t="s">
        <v>193</v>
      </c>
      <c r="B61" s="28"/>
      <c r="C61" s="35">
        <v>10</v>
      </c>
      <c r="D61" s="35">
        <v>10</v>
      </c>
      <c r="E61" s="28"/>
      <c r="F61" s="28"/>
      <c r="G61" s="28"/>
      <c r="H61" s="28"/>
      <c r="I61" s="35"/>
      <c r="J61" s="36"/>
    </row>
    <row r="62" spans="1:10" ht="15" customHeight="1" x14ac:dyDescent="0.25">
      <c r="A62" s="31" t="s">
        <v>69</v>
      </c>
      <c r="B62" s="29">
        <v>180</v>
      </c>
      <c r="C62" s="29">
        <v>190</v>
      </c>
      <c r="D62" s="29">
        <v>180</v>
      </c>
      <c r="E62" s="29">
        <v>5.22</v>
      </c>
      <c r="F62" s="29">
        <v>4.5</v>
      </c>
      <c r="G62" s="29">
        <v>7.02</v>
      </c>
      <c r="H62" s="29">
        <v>93.6</v>
      </c>
      <c r="I62" s="29"/>
      <c r="J62" s="32">
        <v>123</v>
      </c>
    </row>
    <row r="63" spans="1:10" ht="14.25" hidden="1" customHeight="1" x14ac:dyDescent="0.25">
      <c r="A63" s="46"/>
      <c r="B63" s="29"/>
      <c r="C63" s="34"/>
      <c r="D63" s="34"/>
      <c r="E63" s="29"/>
      <c r="F63" s="29"/>
      <c r="G63" s="29"/>
      <c r="H63" s="29"/>
      <c r="I63" s="29"/>
      <c r="J63" s="32"/>
    </row>
    <row r="64" spans="1:10" ht="15" hidden="1" customHeight="1" x14ac:dyDescent="0.25">
      <c r="A64" s="46"/>
      <c r="B64" s="34"/>
      <c r="C64" s="34"/>
      <c r="D64" s="34"/>
      <c r="E64" s="34"/>
      <c r="F64" s="34"/>
      <c r="G64" s="34"/>
      <c r="H64" s="34"/>
      <c r="I64" s="34"/>
      <c r="J64" s="75"/>
    </row>
    <row r="65" spans="1:10" ht="14.25" hidden="1" customHeight="1" x14ac:dyDescent="0.25">
      <c r="A65" s="46"/>
      <c r="B65" s="34"/>
      <c r="C65" s="34"/>
      <c r="D65" s="34"/>
      <c r="E65" s="34"/>
      <c r="F65" s="34"/>
      <c r="G65" s="34"/>
      <c r="H65" s="34"/>
      <c r="I65" s="34"/>
      <c r="J65" s="75"/>
    </row>
    <row r="66" spans="1:10" ht="15" customHeight="1" x14ac:dyDescent="0.25">
      <c r="A66" s="42" t="s">
        <v>43</v>
      </c>
      <c r="B66" s="29"/>
      <c r="C66" s="29"/>
      <c r="D66" s="29"/>
      <c r="E66" s="29">
        <f>SUM(E52:E65)</f>
        <v>18.3</v>
      </c>
      <c r="F66" s="29">
        <f>SUM(F52:F65)</f>
        <v>12.98</v>
      </c>
      <c r="G66" s="29">
        <f>SUM(G52:G65)</f>
        <v>18.619999999999997</v>
      </c>
      <c r="H66" s="29">
        <f>SUM(H52:H65)</f>
        <v>272.41999999999996</v>
      </c>
      <c r="I66" s="29">
        <f>SUM(I52:I65)</f>
        <v>0.18</v>
      </c>
      <c r="J66" s="32"/>
    </row>
    <row r="67" spans="1:10" ht="13.5" customHeight="1" x14ac:dyDescent="0.25">
      <c r="A67" s="46" t="s">
        <v>44</v>
      </c>
      <c r="B67" s="34"/>
      <c r="C67" s="29">
        <v>3.75</v>
      </c>
      <c r="D67" s="29">
        <v>3.75</v>
      </c>
      <c r="E67" s="34"/>
      <c r="F67" s="34"/>
      <c r="G67" s="34"/>
      <c r="H67" s="35"/>
      <c r="I67" s="35"/>
      <c r="J67" s="36"/>
    </row>
    <row r="68" spans="1:10" ht="23.25" customHeight="1" x14ac:dyDescent="0.25">
      <c r="A68" s="47" t="s">
        <v>45</v>
      </c>
      <c r="B68" s="48"/>
      <c r="C68" s="48"/>
      <c r="D68" s="48"/>
      <c r="E68" s="48">
        <f>E66+E50+E17+E15</f>
        <v>54.540000000000006</v>
      </c>
      <c r="F68" s="48">
        <f>F66+F50+F17+F15</f>
        <v>41.8</v>
      </c>
      <c r="G68" s="48">
        <f>G66+G50+G17+G15</f>
        <v>166.96</v>
      </c>
      <c r="H68" s="48">
        <f>H66+H50+H17+H15</f>
        <v>1360.55</v>
      </c>
      <c r="I68" s="48">
        <f>I66+I50+I17+I15</f>
        <v>7.4200000000000008</v>
      </c>
      <c r="J68" s="49"/>
    </row>
    <row r="69" spans="1:10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</row>
    <row r="70" spans="1:10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</row>
    <row r="71" spans="1:10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</row>
    <row r="72" spans="1:10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</row>
    <row r="73" spans="1:10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</row>
  </sheetData>
  <mergeCells count="5">
    <mergeCell ref="A1:J1"/>
    <mergeCell ref="A3:J3"/>
    <mergeCell ref="A16:J16"/>
    <mergeCell ref="A18:J18"/>
    <mergeCell ref="A51:J51"/>
  </mergeCells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2023-10-06T07:01:27Z</cp:lastPrinted>
  <dcterms:modified xsi:type="dcterms:W3CDTF">2023-10-06T07:04:39Z</dcterms:modified>
</cp:coreProperties>
</file>